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alkosva\Desktop\"/>
    </mc:Choice>
  </mc:AlternateContent>
  <bookViews>
    <workbookView xWindow="0" yWindow="0" windowWidth="20490" windowHeight="7755"/>
  </bookViews>
  <sheets>
    <sheet name="Press" sheetId="1" r:id="rId1"/>
  </sheets>
  <externalReferences>
    <externalReference r:id="rId2"/>
    <externalReference r:id="rId3"/>
  </externalReferences>
  <definedNames>
    <definedName name="a4t">[1]V.4!$A$25:$A$31</definedName>
    <definedName name="B.S.">[2]B.S.!$B$10:$B$66</definedName>
    <definedName name="BS">[2]B.S.!$B$11:$B$66</definedName>
    <definedName name="C.F.S.">[2]C.F.S.!$B$11:$B$54</definedName>
    <definedName name="cd">[2]C.F.S.!$B$13:$B$20,[2]C.F.S.!$B$11</definedName>
    <definedName name="_xlnm.Database" localSheetId="0">#REF!</definedName>
    <definedName name="_xlnm.Database">#REF!</definedName>
    <definedName name="OLE_LINK2" localSheetId="0">Press!$B$37</definedName>
    <definedName name="PBS">Press!$B$32:$B$45</definedName>
    <definedName name="PCFS">Press!$H$53:$H$85</definedName>
    <definedName name="PnL">'[2]P &amp; L'!$B$11:$B$29</definedName>
    <definedName name="_xlnm.Print_Area" localSheetId="0">Press!$A$1:$L$103</definedName>
    <definedName name="SEIFRS">[2]ΕΙΣΑΓΩΓΙΚΑ!$C$75:$C$80</definedName>
    <definedName name="test">[2]C.F.S.!$B$11,[2]C.F.S.!$B$13:$B$20</definedName>
    <definedName name="ΑΠΑΙΤΗΣΕΙΣ">#REF!</definedName>
    <definedName name="ΑΠΟΘΕΜΑΤΑ">#REF!</definedName>
    <definedName name="ΓΡΑΜΜΑΤΙΑ">#REF!</definedName>
    <definedName name="ΔΙΑΘΕΣΙΜΑ">#REF!</definedName>
  </definedNames>
  <calcPr calcId="152511"/>
</workbook>
</file>

<file path=xl/calcChain.xml><?xml version="1.0" encoding="utf-8"?>
<calcChain xmlns="http://schemas.openxmlformats.org/spreadsheetml/2006/main">
  <c r="K76" i="1" l="1"/>
  <c r="I76" i="1"/>
  <c r="K72" i="1"/>
  <c r="I72" i="1"/>
  <c r="K64" i="1"/>
  <c r="I64" i="1"/>
</calcChain>
</file>

<file path=xl/sharedStrings.xml><?xml version="1.0" encoding="utf-8"?>
<sst xmlns="http://schemas.openxmlformats.org/spreadsheetml/2006/main" count="155" uniqueCount="129">
  <si>
    <t>Με σύμφωνη γνώμη</t>
  </si>
  <si>
    <t>Ποσά εκφρασμένα σε χιλιάδες ευρώ</t>
  </si>
  <si>
    <t>Τύπος έκθεσης ελέγχου ελεγκτή :</t>
  </si>
  <si>
    <t>Με σύµφωνη γνώµη - θέµατα έµφασης</t>
  </si>
  <si>
    <t>Ποσά εκφρασμένα σε ευρώ</t>
  </si>
  <si>
    <t>ΠΡΟΣΘΕΤΑ ΣΤΟΙΧΕΙΑ ΚΑΙ ΠΛΗΡΟΦΟΡΙΕΣ</t>
  </si>
  <si>
    <t>Τύπος έκθεσης επισκόπησης ελεγκτή :</t>
  </si>
  <si>
    <t>Γνώμη με Επιφύλαξη</t>
  </si>
  <si>
    <t>Άρνηση γνώμης</t>
  </si>
  <si>
    <t>Αρνητική γνώμη</t>
  </si>
  <si>
    <t>ΣΤΟΙΧΕΙΑ ΚΑΙ ΠΛΗΡΟΦΟΡΙΕΣ ΧΡΗΣΗΣ</t>
  </si>
  <si>
    <t>(δημοσιευόμενα βάσει του κ ν. 2190/20, άρθρο 135 για επιχειρήσεις που συντάσσουν ετήσιες οικονομικές καταστάσεις, ενοποιημένες και μη, κατά τα ΔΛΠ)</t>
  </si>
  <si>
    <t>Τα παρακάτω στοιχεία και πληροφορίες, που προκύπτουν από τις οικονομικές καταστάσεις, στοχεύουν σε μία γενική ενημέρωση για την οικονομική κατάσταση και τα αποτελέσματα της εταιρίας. Συνιστούμε επομένως στον αναγνώστη, πριν προβεί σε οποιαδήποτε είδους επενδυτική επιλογή ή άλλη συναλλαγή με την εταιρία, να ανατρέξει στη διεύθυνση διαδικτύου της εταιρίας, όπου αναρτώνται οι οικονομικές καταστάσεις καθώς και η έκθεση ελέγχου του ορκωτού ελεγκτή λογιστή.</t>
  </si>
  <si>
    <t xml:space="preserve">ΣΤΟΙΧΕΙΑ ΤΗΣ ΕΠΙΧΕΙΡΗΣΗΣ </t>
  </si>
  <si>
    <t>Ημερ. Έγκρισης των ετήσιων Οικονομικών καταστάσεων :</t>
  </si>
  <si>
    <t>19 Φεβρουαρίου 2016</t>
  </si>
  <si>
    <t>Ορκωτός Ελεγκτής Λογιστής  :</t>
  </si>
  <si>
    <t>Σύνθεση Διοικητικού Συμβουλίου :</t>
  </si>
  <si>
    <t>Ελεγκτική εταιρεία :</t>
  </si>
  <si>
    <t>Διεύθυνση διαδικτύου εταιρείας :</t>
  </si>
  <si>
    <t>www.lavrentakis.gr</t>
  </si>
  <si>
    <t>ΣΤΟΙΧΕΙΑ ΚΑΤΑΣΤΑΣΗΣ ΟΙΚΟΝΟΜΙΚΗΣ ΘΕΣΗΣ</t>
  </si>
  <si>
    <t>ΣΤΟΙΧΕΙΑ ΚΑΤΑΣΤΑΣΗΣ ΣΥΝΟΛΙΚΩΝ ΕΣΟΔΩΝ</t>
  </si>
  <si>
    <t>H ΕΤΑΙΡΕΙΑ</t>
  </si>
  <si>
    <t>ΕΝΕΡΓΗΤΙΚΟ</t>
  </si>
  <si>
    <t>Κύκλος εργασιών</t>
  </si>
  <si>
    <t xml:space="preserve">Ιδιοχρησιμοποιούμενα ενσώματα πάγια στοιχεία </t>
  </si>
  <si>
    <t>Μικτά κέρδη / (ζημιές)</t>
  </si>
  <si>
    <t>Επενδύσεις σε ακίνητα</t>
  </si>
  <si>
    <t>Άυλα περιουσιακά στοιχεία</t>
  </si>
  <si>
    <t>Λοιπά μη κυκλοφορούντα περιουσιακά στοιχεία</t>
  </si>
  <si>
    <t>Απαιτήσεις από πελάτες</t>
  </si>
  <si>
    <t>Λοιπά κυκλοφορούντα περιουσιακά στοιχεία</t>
  </si>
  <si>
    <t>ΣΥΝΟΛΟ ΕΝΕΡΓΗΤΙΚΟΥ</t>
  </si>
  <si>
    <t>ΚΑΘΑΡΗ ΘΕΣΗ ΚΑΙ ΥΠΟΧΡΕΩΣΕΙΣ</t>
  </si>
  <si>
    <t>Μετοχικό κεφάλαιο</t>
  </si>
  <si>
    <t>Λοιπά στοιχεία Καθαρής Θέσης</t>
  </si>
  <si>
    <r>
      <t xml:space="preserve">Σύνολο Καθαρής Θέσης </t>
    </r>
    <r>
      <rPr>
        <i/>
        <sz val="9"/>
        <rFont val="Tahoma"/>
        <family val="2"/>
        <charset val="161"/>
      </rPr>
      <t>(α)</t>
    </r>
  </si>
  <si>
    <t>Προβλέψεις / Λοιπές μακροπρόθεσμες υποχρεώσεις</t>
  </si>
  <si>
    <t>Σύνολο καθαρών αναγνωρισθέντων κερδών και (ζημιών) περιόδου</t>
  </si>
  <si>
    <t>Βραχυπρόθεσμες δανειακές υποχρεώσεις</t>
  </si>
  <si>
    <t>Λοιπές βραχυπρόθεσμες υποχρεώσεις</t>
  </si>
  <si>
    <r>
      <t xml:space="preserve">Σύνολο Υποχρεώσεων </t>
    </r>
    <r>
      <rPr>
        <i/>
        <sz val="9"/>
        <rFont val="Tahoma"/>
        <family val="2"/>
        <charset val="161"/>
      </rPr>
      <t>(β)</t>
    </r>
  </si>
  <si>
    <r>
      <t xml:space="preserve">ΣΥΝΟΛΟ ΚΑΘΑΡΗΣ ΘΕΣΗΣ ΚΑΙ ΥΠΟΧΡΕΩΣΕΩΝ </t>
    </r>
    <r>
      <rPr>
        <sz val="9"/>
        <rFont val="Tahoma"/>
        <family val="2"/>
        <charset val="161"/>
      </rPr>
      <t>(α) + (β)</t>
    </r>
  </si>
  <si>
    <t>ΣΤΟΙΧΕΙΑ ΚΑΤΑΣΤΑΣΗΣ ΤΑΜΕΙΑΚΩΝ ΡΟΩΝ  (έμμεση μέθοδος)</t>
  </si>
  <si>
    <t>Λειτουργικές δραστηριότητες</t>
  </si>
  <si>
    <t>Αποτελέσματα προ φόρων</t>
  </si>
  <si>
    <t>Πλέον / μείον προσαρμογές για:</t>
  </si>
  <si>
    <t>Αποσβέσεις</t>
  </si>
  <si>
    <t>ΣΤΟΙΧΕΙΑ ΚΑΤΑΣΤΑΣΗΣ ΜΕΤΑΒΟΛΩΝ ΚΑΘΑΡΗΣ ΘΕΣΗΣ ΠΕΡΙΟΔΟΥ</t>
  </si>
  <si>
    <t>Προβλέψεις</t>
  </si>
  <si>
    <t>Αποτελέσματα (έσοδα, έξοδα, κέρδη και ζημιές) επενδυτικής δραστηριότητας</t>
  </si>
  <si>
    <t>Χρεωστικοί τόκοι και συναφή έξοδα</t>
  </si>
  <si>
    <t>Πλέον/ μείον προσαρμογές για μεταβολές λογ/σμών κεφαλαίου κίνησης ή που σχετίζονται με τις λειτουργικές δραστηριότητες:</t>
  </si>
  <si>
    <t>Μείωση / (αύξηση) απαιτήσεων</t>
  </si>
  <si>
    <t>(Μείον):</t>
  </si>
  <si>
    <t>Χρεωστικοί τόκοι και συναφή έξοδα καταβεβλημένα</t>
  </si>
  <si>
    <t>Επενδυτικές δραστηριότητες</t>
  </si>
  <si>
    <t xml:space="preserve">1. Στις ετήσιες οικονομικές καταστάσεις της χρήσης 2015 έχουν τηρηθεί οι βασικές λογιστικές αρχές των οικονομικών </t>
  </si>
  <si>
    <t>Αγορές ενσώματων &amp; άυλων παγίων περιουσιακών στοιχείων</t>
  </si>
  <si>
    <t>καταστάσεων της 31/12/2014.</t>
  </si>
  <si>
    <t>2. Στο τέλος της κλειόμενης και της προηγούμενης χρήσης η εταιρεία απασχολούσε 12 άτομα.</t>
  </si>
  <si>
    <t>Τόκοι εισπραχθέντες</t>
  </si>
  <si>
    <t xml:space="preserve">3. Δεν υπάρχουν επίδικες ή υπό διαιτησία διαφορές ή αποφάσεις δικαστικών ή διαιτητικών οργάνων που έχουν ή </t>
  </si>
  <si>
    <t>Μερίσματα εισπραχθέντα</t>
  </si>
  <si>
    <t>ενδέχεται να έχουν σημαντική επίπτωση στην οικονομική κατάσταση της εταιρείας.</t>
  </si>
  <si>
    <t>4.</t>
  </si>
  <si>
    <t>Επί των ακινήτων της Εταιρείας δεν υφίστανται εμπράγματα βάρη.</t>
  </si>
  <si>
    <t>Χρηματοδοτικές δραστηριότητες</t>
  </si>
  <si>
    <t>προβλέψεις € 20.166,08.</t>
  </si>
  <si>
    <t>Χρηματοδότηση μετόχων</t>
  </si>
  <si>
    <t>Σύνολο εισροών / (εκροών) από χρηματοδοτικές δραστηριότητες (γ)</t>
  </si>
  <si>
    <t>Καθαρή αύξηση / (μείωση) στα ταμειακά διαθέσιμα και ισοδύναμα χρήσης (α) + (β) + (γ)</t>
  </si>
  <si>
    <t>Ταμειακά διαθέσιμα και ισοδύναμα έναρξης χρήσης</t>
  </si>
  <si>
    <t>Ταμειακά διαθέσιμα και ισοδύναμα λήξης χρήσης</t>
  </si>
  <si>
    <t>Χρηματικά διαθέσιμα</t>
  </si>
  <si>
    <t>Η ΠΡΟΕΔΡΟΣ ΤΟΥ Δ.Σ. &amp; ΔΙΕΥΘΥΝΩΝ ΣΥΜΒΟΥΛΟΣ</t>
  </si>
  <si>
    <t>ΤΟ ΜΕΛΟΣ ΤΟΥ ΔΣ</t>
  </si>
  <si>
    <t>Ο ΟΙΚΟΝΟΜΙΚΟΣ ΔΙΕΥΘΥΝΤΗΣ</t>
  </si>
  <si>
    <t>ΖΩΗ ΣΤ. ΛΑΥΡΕΝΤΑΚΗ</t>
  </si>
  <si>
    <t>ΛΕΩΝΙΔΑΣ Λ. ΠΑΠΑΝΙΚΟΣ</t>
  </si>
  <si>
    <t>ΚΩΝΣΤΑΝΤΙΝΟΣ Γ. ΛΙΒΑΝΟΠΟΥΛΟΣ</t>
  </si>
  <si>
    <t>Α.Δ.Τ. Μ 318874</t>
  </si>
  <si>
    <t>Α.Δ.Τ. Ν 038025</t>
  </si>
  <si>
    <t>Α.Δ.Τ. ΑΗ 634216</t>
  </si>
  <si>
    <t>ΣΤ. ΕΜΜ. ΛΑΥΡΕΝΤΑΚΗΣ ΑΕΠΕΥ</t>
  </si>
  <si>
    <t>ΑΡ.Μ.Α.Ε.: 24316/06/Β/91/38</t>
  </si>
  <si>
    <t>Διεύθυνση: Σοφοκλέους 7-9</t>
  </si>
  <si>
    <t>από 1 ΙΑΝΟΥΑΡΙΟΥ 2015 έως 31 ΔΕΚΕΜΒΡΙΟΥ 2015</t>
  </si>
  <si>
    <t>Σταύρου Δημήτριος</t>
  </si>
  <si>
    <t xml:space="preserve"> </t>
  </si>
  <si>
    <t>01/01/15-31/12/15</t>
  </si>
  <si>
    <t>01/01/14-31/12/14</t>
  </si>
  <si>
    <t/>
  </si>
  <si>
    <t>Καθαρή θέση έναρξης χρήσεως                                                             (01/01/2015 και 01/01/2014 αντίστοιχα)</t>
  </si>
  <si>
    <t>Καθαρή θέση λήξης χρήσεως                                                             (31/12/2015 και 31/12/2014 αντίστοιχα)</t>
  </si>
  <si>
    <t>Αρμόδια Υπηρεσία :</t>
  </si>
  <si>
    <t>Δ/νση Ανωνύμων Εταιρειών &amp; Πίστεως</t>
  </si>
  <si>
    <t>Υπουργείο Ανάπτυξης και Ανταγωνιστικότητας</t>
  </si>
  <si>
    <t>Ζωή Λαυρεντάκη</t>
  </si>
  <si>
    <t>Πρόεδρος και Δ/νων Σύμβουλος</t>
  </si>
  <si>
    <t>Βασιλακόπουλος Αθανάσιος</t>
  </si>
  <si>
    <t>Μέλος ΔΣ</t>
  </si>
  <si>
    <t xml:space="preserve">Παπανίκος Λεωνίδας </t>
  </si>
  <si>
    <t>Σ.Ο.Λ. Α.Ε.Ο.Ε.</t>
  </si>
  <si>
    <t xml:space="preserve">Ζημιές προ φόρων, χρηματοδοτικών  και επενδυτικών αποτελεσμάτων  </t>
  </si>
  <si>
    <t>Ζημιές προ φόρων</t>
  </si>
  <si>
    <t>Ζημιές μετά από φόρους (Α)</t>
  </si>
  <si>
    <t>Λοιπά Συνολικά Έσοδα μετά από φόρους (Β)</t>
  </si>
  <si>
    <t>Συγκεντρωτικά Συνολικά Έσοδα μετά από φόρους (Α)+(Β)</t>
  </si>
  <si>
    <t>Ζημίες μετά από φόρους ανά μετοχή – βασικά (σε €)</t>
  </si>
  <si>
    <t xml:space="preserve">Ζημίες  προ φόρων, χρηματοδοτικών, επενδυτικών αποτελεσμάτων και συνολικών αποσβέσεων </t>
  </si>
  <si>
    <t>(Μείωση) / αύξηση υποχρεώσεων (πλην δανειακών)</t>
  </si>
  <si>
    <t>Σύνολο εκροών από λειτουργικές δραστηριότητες (α)</t>
  </si>
  <si>
    <t>Εισπράξεις από πώληση επενδυτικών τίτλων (μετοχών και αξιογράφων)</t>
  </si>
  <si>
    <t>Πληρωμές για αγορά επενδυτικών τίτλων (μετοχών και αξιογράφων)</t>
  </si>
  <si>
    <t>Σύνολο εισροών από επενδυτικές δραστηριότητες (β)</t>
  </si>
  <si>
    <t>Αθήνα, 19 Φεβρουαρίου 2016</t>
  </si>
  <si>
    <t>5.</t>
  </si>
  <si>
    <t xml:space="preserve">8. Οι συναλλαγές και τα υπόλοιπα με συνδεμένα μέρη (μέλη ΔΣ, διευθυντικά στελέχη και συνδεμένη εταιρεία </t>
  </si>
  <si>
    <t xml:space="preserve">7. Ο Ορκωτός Ελεγκτής Λογιστής στην έκθεση ελέγχου επί των χρηματοοικονομικών καταστάσεων της χρήσης 2015, </t>
  </si>
  <si>
    <t>στη παράγραφο Βάση για Γνώμη με Επιφύλαξη αναφέρει ότι η εταιρεία για το ενδεχόμενο μη ρευστοποίησης</t>
  </si>
  <si>
    <t xml:space="preserve"> απαιτήσεων από πελάτες της, έπρεπε να έχει σχηματίσει επιπλέον πρόβλεψη ποσού 60.500 € περίπου. Λόγω του μη </t>
  </si>
  <si>
    <t xml:space="preserve">σχηματισμού της πρόβλεψης αυτής, η αξία των απαιτήσεων από πελάτες και τα ίδια κεφάλαια εμφανίζονται ισόποσα </t>
  </si>
  <si>
    <t>αυξημένα και η ζημία της χρήσεως μειωμένη κατά το ανωτέρω ποσό.</t>
  </si>
  <si>
    <t xml:space="preserve">"Λαυρεντάκης Α.Ε. Ανανεώσιμες Πηγές Ενέργειας") αφορούν α) μισθοί και εισφορές € 155.896,85 β) έσοδα από </t>
  </si>
  <si>
    <t>χρημ. συναλλαγές € 14.334,21 γ) απαιτήσεις € 28.943,89 και δ) υποχρεώσεις € 147.882,76.</t>
  </si>
  <si>
    <t>Η Εταιρεία δεν έχει ελεγχθεί από τις φορολογικές αρχές για τη χρήση 2010. Οι χρήσεις 2011 έως 2013 έχουν ελεγχθεί φορολογικά βάσει του Ν. 2238/94 από τους νόμιμους ελεγκτές και εκδόθηκε πιστοποιητικό ελέγχου με σύμφωνη γνώμη. Για τις χρήσεις 2014 και 2015 η εταιρεία έχει υπαχθεί στο φορολογικό έλεγχο των Ορκωτών Ελεγκτών Λογιστών όπως προβλέπεται από τις διατάξεις του άρθρου 65Α Κώδικα Φορολογικής Διαδικασίας (N. 4174/2013, Φ.Ε.Κ. 170Α΄). Από τον έλεγχο αυτό δεν προέκυψαν διαφορές φόρου για τη χρήση 2014 ενώ ο έλεγχος για τη χρήση 2015 βρίσκεται σε εξέλιξη</t>
  </si>
  <si>
    <t xml:space="preserve">6. Οι προβλέψεις της Εταιρείας αναφέρονται στην αποζημίωση του προσωπικού € 95.000 και σε λοιπές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</si>
</sst>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 _€_-;\-* #,##0\ _€_-;_-* &quot;-&quot;\ _€_-;_-@_-"/>
    <numFmt numFmtId="164" formatCode="#,##0.00\ ;\(#,##0.00\)"/>
    <numFmt numFmtId="165" formatCode="#,##0.00;\(#,##0.00\)"/>
    <numFmt numFmtId="166" formatCode="_-* #,##0.00\ _€_-;\-* #,##0.00\ _€_-;_-* &quot;-&quot;\ _€_-;_-@_-"/>
    <numFmt numFmtId="167" formatCode="0.00000%"/>
    <numFmt numFmtId="168" formatCode="#,##0.000"/>
    <numFmt numFmtId="169" formatCode="_-* #,##0.00\ [$€]_-;\-* #,##0.00\ [$€]_-;_-* &quot;-&quot;??\ [$€]_-;_-@_-"/>
  </numFmts>
  <fonts count="26" x14ac:knownFonts="1">
    <font>
      <sz val="10"/>
      <name val="Arial"/>
      <family val="2"/>
      <charset val="161"/>
    </font>
    <font>
      <sz val="8"/>
      <name val="Arial"/>
      <family val="2"/>
      <charset val="161"/>
    </font>
    <font>
      <sz val="8"/>
      <name val="Tahoma"/>
      <family val="2"/>
      <charset val="161"/>
    </font>
    <font>
      <sz val="8"/>
      <color indexed="9"/>
      <name val="Tahoma"/>
      <family val="2"/>
      <charset val="161"/>
    </font>
    <font>
      <sz val="10"/>
      <name val="Arial"/>
      <family val="2"/>
      <charset val="161"/>
    </font>
    <font>
      <b/>
      <sz val="34"/>
      <name val="Tahoma"/>
      <family val="2"/>
      <charset val="161"/>
    </font>
    <font>
      <b/>
      <sz val="12"/>
      <name val="Tahoma"/>
      <family val="2"/>
      <charset val="161"/>
    </font>
    <font>
      <b/>
      <sz val="11"/>
      <name val="Tahoma"/>
      <family val="2"/>
      <charset val="161"/>
    </font>
    <font>
      <b/>
      <sz val="10"/>
      <name val="Tahoma"/>
      <family val="2"/>
      <charset val="161"/>
    </font>
    <font>
      <sz val="10"/>
      <name val="Tahoma"/>
      <family val="2"/>
      <charset val="161"/>
    </font>
    <font>
      <b/>
      <sz val="9"/>
      <name val="Tahoma"/>
      <family val="2"/>
      <charset val="161"/>
    </font>
    <font>
      <sz val="9"/>
      <name val="Tahoma"/>
      <family val="2"/>
      <charset val="161"/>
    </font>
    <font>
      <b/>
      <u/>
      <sz val="9"/>
      <name val="Tahoma"/>
      <family val="2"/>
      <charset val="161"/>
    </font>
    <font>
      <u/>
      <sz val="10"/>
      <color indexed="12"/>
      <name val="Arial"/>
      <family val="2"/>
      <charset val="161"/>
    </font>
    <font>
      <b/>
      <sz val="8"/>
      <name val="Tahoma"/>
      <family val="2"/>
      <charset val="161"/>
    </font>
    <font>
      <b/>
      <u/>
      <sz val="10"/>
      <name val="Tahoma"/>
      <family val="2"/>
      <charset val="161"/>
    </font>
    <font>
      <sz val="9"/>
      <color indexed="10"/>
      <name val="Tahoma"/>
      <family val="2"/>
      <charset val="161"/>
    </font>
    <font>
      <b/>
      <sz val="8"/>
      <color indexed="12"/>
      <name val="Tahoma"/>
      <family val="2"/>
      <charset val="161"/>
    </font>
    <font>
      <b/>
      <i/>
      <sz val="9"/>
      <name val="Tahoma"/>
      <family val="2"/>
      <charset val="161"/>
    </font>
    <font>
      <i/>
      <sz val="9"/>
      <name val="Tahoma"/>
      <family val="2"/>
      <charset val="161"/>
    </font>
    <font>
      <b/>
      <sz val="8"/>
      <color indexed="10"/>
      <name val="Tahoma"/>
      <family val="2"/>
      <charset val="161"/>
    </font>
    <font>
      <b/>
      <u val="double"/>
      <sz val="8"/>
      <color indexed="10"/>
      <name val="Tahoma"/>
      <family val="2"/>
      <charset val="161"/>
    </font>
    <font>
      <b/>
      <u val="double"/>
      <sz val="8"/>
      <name val="Tahoma"/>
      <family val="2"/>
      <charset val="161"/>
    </font>
    <font>
      <sz val="10"/>
      <color indexed="9"/>
      <name val="Tahoma"/>
      <family val="2"/>
      <charset val="161"/>
    </font>
    <font>
      <sz val="9"/>
      <color rgb="FF000000"/>
      <name val="Tahoma"/>
      <family val="2"/>
      <charset val="161"/>
    </font>
    <font>
      <sz val="10"/>
      <color rgb="FF000000"/>
      <name val="Tahoma"/>
      <family val="2"/>
      <charset val="16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8">
    <xf numFmtId="0" fontId="0" fillId="0" borderId="0"/>
    <xf numFmtId="41" fontId="4" fillId="0" borderId="0" applyFont="0" applyFill="0" applyBorder="0" applyAlignment="0" applyProtection="0"/>
    <xf numFmtId="0" fontId="1" fillId="0" borderId="0"/>
    <xf numFmtId="0" fontId="4" fillId="0" borderId="0"/>
    <xf numFmtId="0" fontId="13" fillId="0" borderId="0" applyNumberFormat="0" applyFill="0" applyBorder="0" applyAlignment="0" applyProtection="0">
      <alignment vertical="top"/>
      <protection locked="0"/>
    </xf>
    <xf numFmtId="169" fontId="4" fillId="0" borderId="0" applyFont="0" applyFill="0" applyBorder="0" applyAlignment="0" applyProtection="0"/>
    <xf numFmtId="0" fontId="4" fillId="0" borderId="0"/>
    <xf numFmtId="41" fontId="4" fillId="0" borderId="0" applyFont="0" applyFill="0" applyBorder="0" applyAlignment="0" applyProtection="0"/>
  </cellStyleXfs>
  <cellXfs count="249">
    <xf numFmtId="0" fontId="0" fillId="0" borderId="0" xfId="0"/>
    <xf numFmtId="3" fontId="2" fillId="0" borderId="0" xfId="2" applyNumberFormat="1" applyFont="1" applyFill="1" applyProtection="1">
      <protection locked="0"/>
    </xf>
    <xf numFmtId="3" fontId="2" fillId="0" borderId="0" xfId="2" applyNumberFormat="1" applyFont="1" applyFill="1" applyBorder="1" applyProtection="1">
      <protection locked="0"/>
    </xf>
    <xf numFmtId="3" fontId="3" fillId="0" borderId="0" xfId="2" applyNumberFormat="1" applyFont="1" applyFill="1" applyProtection="1">
      <protection hidden="1"/>
    </xf>
    <xf numFmtId="3" fontId="2" fillId="2" borderId="1" xfId="2" applyNumberFormat="1" applyFont="1" applyFill="1" applyBorder="1" applyProtection="1">
      <protection hidden="1"/>
    </xf>
    <xf numFmtId="3" fontId="3" fillId="2" borderId="2" xfId="2" applyNumberFormat="1" applyFont="1" applyFill="1" applyBorder="1" applyProtection="1">
      <protection hidden="1"/>
    </xf>
    <xf numFmtId="3" fontId="2" fillId="2" borderId="2" xfId="2" applyNumberFormat="1" applyFont="1" applyFill="1" applyBorder="1" applyProtection="1">
      <protection hidden="1"/>
    </xf>
    <xf numFmtId="3" fontId="2" fillId="2" borderId="3" xfId="2" applyNumberFormat="1" applyFont="1" applyFill="1" applyBorder="1" applyProtection="1">
      <protection hidden="1"/>
    </xf>
    <xf numFmtId="3" fontId="2" fillId="2" borderId="4" xfId="2" applyNumberFormat="1" applyFont="1" applyFill="1" applyBorder="1" applyProtection="1">
      <protection hidden="1"/>
    </xf>
    <xf numFmtId="3" fontId="3" fillId="2" borderId="0" xfId="2" applyNumberFormat="1" applyFont="1" applyFill="1" applyBorder="1" applyProtection="1">
      <protection hidden="1"/>
    </xf>
    <xf numFmtId="3" fontId="2" fillId="2" borderId="0" xfId="2" applyNumberFormat="1" applyFont="1" applyFill="1" applyBorder="1" applyProtection="1">
      <protection hidden="1"/>
    </xf>
    <xf numFmtId="3" fontId="2" fillId="2" borderId="5" xfId="2" applyNumberFormat="1" applyFont="1" applyFill="1" applyBorder="1" applyProtection="1">
      <protection hidden="1"/>
    </xf>
    <xf numFmtId="3" fontId="7" fillId="2" borderId="0" xfId="3" applyNumberFormat="1" applyFont="1" applyFill="1" applyBorder="1" applyAlignment="1" applyProtection="1">
      <alignment horizontal="center"/>
      <protection hidden="1"/>
    </xf>
    <xf numFmtId="3" fontId="7" fillId="2" borderId="5" xfId="3" applyNumberFormat="1" applyFont="1" applyFill="1" applyBorder="1" applyAlignment="1" applyProtection="1">
      <alignment horizontal="center"/>
      <protection hidden="1"/>
    </xf>
    <xf numFmtId="3" fontId="2" fillId="2" borderId="1" xfId="2" applyNumberFormat="1" applyFont="1" applyFill="1" applyBorder="1" applyProtection="1"/>
    <xf numFmtId="3" fontId="10" fillId="2" borderId="2" xfId="2" applyNumberFormat="1" applyFont="1" applyFill="1" applyBorder="1" applyAlignment="1" applyProtection="1">
      <alignment horizontal="left"/>
    </xf>
    <xf numFmtId="3" fontId="11" fillId="2" borderId="1" xfId="2" applyNumberFormat="1" applyFont="1" applyFill="1" applyBorder="1" applyAlignment="1" applyProtection="1">
      <alignment horizontal="left"/>
    </xf>
    <xf numFmtId="3" fontId="2" fillId="2" borderId="4" xfId="2" applyNumberFormat="1" applyFont="1" applyFill="1" applyBorder="1" applyProtection="1"/>
    <xf numFmtId="3" fontId="12" fillId="2" borderId="0" xfId="2" applyNumberFormat="1" applyFont="1" applyFill="1" applyBorder="1" applyAlignment="1" applyProtection="1">
      <alignment horizontal="left"/>
    </xf>
    <xf numFmtId="3" fontId="11" fillId="2" borderId="4" xfId="2" applyNumberFormat="1" applyFont="1" applyFill="1" applyBorder="1" applyAlignment="1" applyProtection="1">
      <alignment horizontal="left"/>
    </xf>
    <xf numFmtId="3" fontId="10" fillId="2" borderId="0" xfId="2" applyNumberFormat="1" applyFont="1" applyFill="1" applyBorder="1" applyAlignment="1" applyProtection="1">
      <alignment horizontal="left"/>
    </xf>
    <xf numFmtId="3" fontId="11" fillId="2" borderId="0" xfId="2" applyNumberFormat="1" applyFont="1" applyFill="1" applyBorder="1" applyAlignment="1" applyProtection="1">
      <alignment wrapText="1"/>
      <protection hidden="1"/>
    </xf>
    <xf numFmtId="3" fontId="11" fillId="2" borderId="5" xfId="2" applyNumberFormat="1" applyFont="1" applyFill="1" applyBorder="1" applyAlignment="1" applyProtection="1">
      <alignment wrapText="1"/>
      <protection hidden="1"/>
    </xf>
    <xf numFmtId="3" fontId="11" fillId="2" borderId="0" xfId="2" applyNumberFormat="1" applyFont="1" applyFill="1" applyBorder="1" applyAlignment="1" applyProtection="1">
      <alignment shrinkToFit="1"/>
    </xf>
    <xf numFmtId="3" fontId="10" fillId="2" borderId="0" xfId="2" applyNumberFormat="1" applyFont="1" applyFill="1" applyBorder="1" applyAlignment="1" applyProtection="1">
      <alignment horizontal="left"/>
      <protection locked="0"/>
    </xf>
    <xf numFmtId="3" fontId="2" fillId="2" borderId="0" xfId="2" applyNumberFormat="1" applyFont="1" applyFill="1" applyBorder="1" applyProtection="1"/>
    <xf numFmtId="3" fontId="11" fillId="2" borderId="0" xfId="2" applyNumberFormat="1" applyFont="1" applyFill="1" applyBorder="1" applyAlignment="1" applyProtection="1">
      <alignment horizontal="left"/>
    </xf>
    <xf numFmtId="3" fontId="11" fillId="2" borderId="5" xfId="2" applyNumberFormat="1" applyFont="1" applyFill="1" applyBorder="1" applyAlignment="1" applyProtection="1">
      <alignment horizontal="left"/>
    </xf>
    <xf numFmtId="3" fontId="2" fillId="2" borderId="5" xfId="2" applyNumberFormat="1" applyFont="1" applyFill="1" applyBorder="1" applyProtection="1"/>
    <xf numFmtId="3" fontId="2" fillId="2" borderId="6" xfId="2" applyNumberFormat="1" applyFont="1" applyFill="1" applyBorder="1" applyProtection="1"/>
    <xf numFmtId="3" fontId="11" fillId="2" borderId="7" xfId="2" applyNumberFormat="1" applyFont="1" applyFill="1" applyBorder="1" applyAlignment="1" applyProtection="1">
      <alignment horizontal="left"/>
    </xf>
    <xf numFmtId="3" fontId="11" fillId="2" borderId="6" xfId="2" applyNumberFormat="1" applyFont="1" applyFill="1" applyBorder="1" applyAlignment="1" applyProtection="1">
      <alignment horizontal="left"/>
    </xf>
    <xf numFmtId="3" fontId="11" fillId="2" borderId="8" xfId="2" applyNumberFormat="1" applyFont="1" applyFill="1" applyBorder="1" applyAlignment="1" applyProtection="1">
      <alignment horizontal="left"/>
    </xf>
    <xf numFmtId="3" fontId="9" fillId="2" borderId="9" xfId="2" applyNumberFormat="1" applyFont="1" applyFill="1" applyBorder="1" applyProtection="1">
      <protection locked="0"/>
    </xf>
    <xf numFmtId="3" fontId="10" fillId="2" borderId="10" xfId="2" applyNumberFormat="1" applyFont="1" applyFill="1" applyBorder="1" applyAlignment="1" applyProtection="1">
      <alignment horizontal="center"/>
      <protection locked="0"/>
    </xf>
    <xf numFmtId="3" fontId="9" fillId="0" borderId="0" xfId="2" applyNumberFormat="1" applyFont="1" applyFill="1" applyProtection="1">
      <protection locked="0"/>
    </xf>
    <xf numFmtId="3" fontId="2" fillId="2" borderId="4" xfId="2" applyNumberFormat="1" applyFont="1" applyFill="1" applyBorder="1" applyProtection="1">
      <protection locked="0"/>
    </xf>
    <xf numFmtId="3" fontId="14" fillId="2" borderId="0" xfId="2" applyNumberFormat="1" applyFont="1" applyFill="1" applyBorder="1" applyAlignment="1" applyProtection="1">
      <alignment horizontal="center"/>
      <protection locked="0"/>
    </xf>
    <xf numFmtId="3" fontId="2" fillId="2" borderId="1" xfId="2" applyNumberFormat="1" applyFont="1" applyFill="1" applyBorder="1" applyAlignment="1" applyProtection="1">
      <alignment vertical="center"/>
      <protection locked="0"/>
    </xf>
    <xf numFmtId="3" fontId="14" fillId="2" borderId="3" xfId="2" applyNumberFormat="1" applyFont="1" applyFill="1" applyBorder="1" applyAlignment="1" applyProtection="1">
      <alignment vertical="center"/>
      <protection locked="0"/>
    </xf>
    <xf numFmtId="3" fontId="14" fillId="2" borderId="0" xfId="2" applyNumberFormat="1" applyFont="1" applyFill="1" applyBorder="1" applyAlignment="1" applyProtection="1">
      <alignment vertical="center"/>
      <protection locked="0"/>
    </xf>
    <xf numFmtId="3" fontId="12" fillId="2" borderId="0" xfId="2" applyNumberFormat="1" applyFont="1" applyFill="1" applyBorder="1" applyAlignment="1" applyProtection="1">
      <alignment horizontal="center"/>
      <protection locked="0"/>
    </xf>
    <xf numFmtId="3" fontId="2" fillId="2" borderId="4" xfId="2" applyNumberFormat="1" applyFont="1" applyFill="1" applyBorder="1" applyAlignment="1" applyProtection="1">
      <alignment vertical="center"/>
      <protection locked="0"/>
    </xf>
    <xf numFmtId="3" fontId="12" fillId="2" borderId="5" xfId="2" applyNumberFormat="1" applyFont="1" applyFill="1" applyBorder="1" applyAlignment="1" applyProtection="1">
      <alignment vertical="center"/>
      <protection locked="0"/>
    </xf>
    <xf numFmtId="3" fontId="14" fillId="2" borderId="0" xfId="2" applyNumberFormat="1" applyFont="1" applyFill="1" applyBorder="1" applyAlignment="1" applyProtection="1">
      <alignment horizontal="center" vertical="center" wrapText="1"/>
      <protection locked="0"/>
    </xf>
    <xf numFmtId="14" fontId="10" fillId="2" borderId="12" xfId="2" applyNumberFormat="1" applyFont="1" applyFill="1" applyBorder="1" applyAlignment="1" applyProtection="1">
      <alignment horizontal="center" vertical="center" wrapText="1"/>
    </xf>
    <xf numFmtId="14" fontId="10" fillId="2" borderId="0" xfId="2" applyNumberFormat="1" applyFont="1" applyFill="1" applyBorder="1" applyAlignment="1" applyProtection="1">
      <alignment horizontal="center" vertical="center" wrapText="1"/>
    </xf>
    <xf numFmtId="3" fontId="14" fillId="2" borderId="0" xfId="2" applyNumberFormat="1" applyFont="1" applyFill="1" applyBorder="1" applyAlignment="1" applyProtection="1">
      <alignment horizontal="center" wrapText="1"/>
      <protection locked="0"/>
    </xf>
    <xf numFmtId="3" fontId="14" fillId="2" borderId="12" xfId="2" applyNumberFormat="1" applyFont="1" applyFill="1" applyBorder="1" applyAlignment="1" applyProtection="1">
      <alignment horizontal="center" vertical="center" wrapText="1"/>
    </xf>
    <xf numFmtId="3" fontId="14" fillId="2" borderId="5" xfId="2" applyNumberFormat="1" applyFont="1" applyFill="1" applyBorder="1" applyAlignment="1" applyProtection="1">
      <alignment horizontal="center" vertical="center" wrapText="1"/>
      <protection locked="0"/>
    </xf>
    <xf numFmtId="3" fontId="15" fillId="2" borderId="0" xfId="2" applyNumberFormat="1" applyFont="1" applyFill="1" applyBorder="1" applyAlignment="1" applyProtection="1">
      <alignment vertical="center" wrapText="1"/>
      <protection locked="0"/>
    </xf>
    <xf numFmtId="4" fontId="16" fillId="2" borderId="0" xfId="2" applyNumberFormat="1" applyFont="1" applyFill="1" applyBorder="1" applyAlignment="1" applyProtection="1">
      <alignment vertical="center" wrapText="1"/>
    </xf>
    <xf numFmtId="3" fontId="2" fillId="2" borderId="0" xfId="2" applyNumberFormat="1" applyFont="1" applyFill="1" applyBorder="1" applyAlignment="1" applyProtection="1">
      <alignment wrapText="1"/>
      <protection locked="0"/>
    </xf>
    <xf numFmtId="3" fontId="11" fillId="2" borderId="0" xfId="2" applyNumberFormat="1" applyFont="1" applyFill="1" applyBorder="1" applyAlignment="1" applyProtection="1">
      <alignment vertical="center" wrapText="1"/>
      <protection locked="0"/>
    </xf>
    <xf numFmtId="164" fontId="11" fillId="2" borderId="0" xfId="2" applyNumberFormat="1" applyFont="1" applyFill="1" applyBorder="1" applyAlignment="1" applyProtection="1">
      <alignment horizontal="right" vertical="center" shrinkToFit="1"/>
    </xf>
    <xf numFmtId="4" fontId="11" fillId="2" borderId="0" xfId="2" applyNumberFormat="1" applyFont="1" applyFill="1" applyBorder="1" applyAlignment="1" applyProtection="1">
      <alignment horizontal="right" vertical="center" shrinkToFit="1"/>
    </xf>
    <xf numFmtId="3" fontId="2" fillId="2" borderId="5" xfId="2" applyNumberFormat="1" applyFont="1" applyFill="1" applyBorder="1" applyAlignment="1" applyProtection="1">
      <alignment horizontal="right" vertical="center" wrapText="1"/>
      <protection locked="0"/>
    </xf>
    <xf numFmtId="165" fontId="11" fillId="2" borderId="0" xfId="2" applyNumberFormat="1" applyFont="1" applyFill="1" applyBorder="1" applyAlignment="1" applyProtection="1">
      <alignment horizontal="right" vertical="center" shrinkToFit="1"/>
    </xf>
    <xf numFmtId="3" fontId="2" fillId="2" borderId="0" xfId="2" applyNumberFormat="1" applyFont="1" applyFill="1" applyBorder="1" applyAlignment="1" applyProtection="1">
      <alignment horizontal="right" wrapText="1"/>
      <protection locked="0"/>
    </xf>
    <xf numFmtId="3" fontId="11" fillId="2" borderId="0" xfId="2" applyNumberFormat="1" applyFont="1" applyFill="1" applyBorder="1" applyAlignment="1" applyProtection="1">
      <alignment vertical="center"/>
      <protection locked="0"/>
    </xf>
    <xf numFmtId="4" fontId="11" fillId="2" borderId="0" xfId="2" applyNumberFormat="1" applyFont="1" applyFill="1" applyBorder="1" applyAlignment="1" applyProtection="1">
      <alignment vertical="center"/>
      <protection locked="0"/>
    </xf>
    <xf numFmtId="3" fontId="11" fillId="2" borderId="0" xfId="2" applyNumberFormat="1" applyFont="1" applyFill="1" applyBorder="1" applyAlignment="1" applyProtection="1">
      <alignment vertical="center"/>
    </xf>
    <xf numFmtId="3" fontId="17" fillId="2" borderId="5" xfId="2" applyNumberFormat="1" applyFont="1" applyFill="1" applyBorder="1" applyAlignment="1" applyProtection="1">
      <alignment horizontal="right" vertical="center" wrapText="1"/>
      <protection locked="0"/>
    </xf>
    <xf numFmtId="3" fontId="10" fillId="2" borderId="0" xfId="2" applyNumberFormat="1" applyFont="1" applyFill="1" applyBorder="1" applyAlignment="1" applyProtection="1">
      <alignment vertical="center" wrapText="1"/>
      <protection locked="0"/>
    </xf>
    <xf numFmtId="165" fontId="10" fillId="2" borderId="13" xfId="2" applyNumberFormat="1" applyFont="1" applyFill="1" applyBorder="1" applyAlignment="1" applyProtection="1">
      <alignment horizontal="right" vertical="center" shrinkToFit="1"/>
    </xf>
    <xf numFmtId="165" fontId="10" fillId="2" borderId="0" xfId="2" applyNumberFormat="1" applyFont="1" applyFill="1" applyBorder="1" applyAlignment="1" applyProtection="1">
      <alignment horizontal="right" vertical="center" shrinkToFit="1"/>
    </xf>
    <xf numFmtId="3" fontId="14" fillId="2" borderId="0" xfId="2" applyNumberFormat="1" applyFont="1" applyFill="1" applyBorder="1" applyAlignment="1" applyProtection="1">
      <alignment horizontal="right" wrapText="1"/>
      <protection locked="0"/>
    </xf>
    <xf numFmtId="3" fontId="14" fillId="2" borderId="5" xfId="2" applyNumberFormat="1" applyFont="1" applyFill="1" applyBorder="1" applyAlignment="1" applyProtection="1">
      <alignment horizontal="right" vertical="center" wrapText="1"/>
      <protection locked="0"/>
    </xf>
    <xf numFmtId="3" fontId="11" fillId="2" borderId="0" xfId="2" applyNumberFormat="1" applyFont="1" applyFill="1" applyBorder="1" applyAlignment="1" applyProtection="1">
      <alignment vertical="center" wrapText="1"/>
    </xf>
    <xf numFmtId="4" fontId="11" fillId="2" borderId="0" xfId="2" applyNumberFormat="1" applyFont="1" applyFill="1" applyBorder="1" applyAlignment="1" applyProtection="1">
      <alignment horizontal="right" vertical="center" shrinkToFit="1"/>
      <protection locked="0"/>
    </xf>
    <xf numFmtId="165" fontId="11" fillId="2" borderId="12" xfId="2" applyNumberFormat="1" applyFont="1" applyFill="1" applyBorder="1" applyAlignment="1" applyProtection="1">
      <alignment horizontal="right" vertical="center" shrinkToFit="1"/>
    </xf>
    <xf numFmtId="3" fontId="18" fillId="2" borderId="0" xfId="2" applyNumberFormat="1" applyFont="1" applyFill="1" applyBorder="1" applyAlignment="1" applyProtection="1">
      <alignment vertical="center" wrapText="1"/>
      <protection locked="0"/>
    </xf>
    <xf numFmtId="165" fontId="18" fillId="2" borderId="0" xfId="2" applyNumberFormat="1" applyFont="1" applyFill="1" applyBorder="1" applyAlignment="1" applyProtection="1">
      <alignment horizontal="right" vertical="center" shrinkToFit="1"/>
    </xf>
    <xf numFmtId="4" fontId="11" fillId="2" borderId="0" xfId="2" applyNumberFormat="1" applyFont="1" applyFill="1" applyAlignment="1" applyProtection="1">
      <alignment vertical="center"/>
      <protection locked="0"/>
    </xf>
    <xf numFmtId="3" fontId="2" fillId="2" borderId="5" xfId="2" applyNumberFormat="1" applyFont="1" applyFill="1" applyBorder="1" applyAlignment="1" applyProtection="1">
      <alignment vertical="center"/>
      <protection locked="0"/>
    </xf>
    <xf numFmtId="3" fontId="11" fillId="2" borderId="0" xfId="2" applyNumberFormat="1" applyFont="1" applyFill="1" applyAlignment="1" applyProtection="1">
      <alignment vertical="center"/>
      <protection locked="0"/>
    </xf>
    <xf numFmtId="164" fontId="11" fillId="2" borderId="0" xfId="2" applyNumberFormat="1" applyFont="1" applyFill="1" applyBorder="1" applyAlignment="1" applyProtection="1">
      <alignment horizontal="right" vertical="center" shrinkToFit="1"/>
      <protection locked="0"/>
    </xf>
    <xf numFmtId="165" fontId="18" fillId="2" borderId="14" xfId="2" applyNumberFormat="1" applyFont="1" applyFill="1" applyBorder="1" applyAlignment="1" applyProtection="1">
      <alignment horizontal="right" vertical="center" shrinkToFit="1"/>
    </xf>
    <xf numFmtId="3" fontId="2" fillId="2" borderId="6" xfId="2" applyNumberFormat="1" applyFont="1" applyFill="1" applyBorder="1" applyAlignment="1" applyProtection="1">
      <alignment vertical="center"/>
      <protection locked="0"/>
    </xf>
    <xf numFmtId="3" fontId="2" fillId="2" borderId="7" xfId="2" applyNumberFormat="1" applyFont="1" applyFill="1" applyBorder="1" applyAlignment="1" applyProtection="1">
      <alignment vertical="center"/>
      <protection locked="0"/>
    </xf>
    <xf numFmtId="4" fontId="11" fillId="2" borderId="7" xfId="2" applyNumberFormat="1" applyFont="1" applyFill="1" applyBorder="1" applyAlignment="1" applyProtection="1">
      <alignment vertical="center"/>
      <protection locked="0"/>
    </xf>
    <xf numFmtId="3" fontId="2" fillId="2" borderId="8" xfId="2" applyNumberFormat="1" applyFont="1" applyFill="1" applyBorder="1" applyAlignment="1" applyProtection="1">
      <alignment vertical="center"/>
      <protection locked="0"/>
    </xf>
    <xf numFmtId="3" fontId="14" fillId="2" borderId="0" xfId="2" applyNumberFormat="1" applyFont="1" applyFill="1" applyBorder="1" applyAlignment="1" applyProtection="1">
      <alignment vertical="center" wrapText="1"/>
      <protection locked="0"/>
    </xf>
    <xf numFmtId="3" fontId="20" fillId="2" borderId="0" xfId="2" applyNumberFormat="1" applyFont="1" applyFill="1" applyBorder="1" applyAlignment="1" applyProtection="1">
      <alignment horizontal="right" vertical="center" wrapText="1"/>
      <protection locked="0"/>
    </xf>
    <xf numFmtId="3" fontId="21" fillId="2" borderId="0" xfId="2" applyNumberFormat="1" applyFont="1" applyFill="1" applyBorder="1" applyAlignment="1" applyProtection="1">
      <alignment horizontal="right" vertical="center" wrapText="1"/>
      <protection locked="0"/>
    </xf>
    <xf numFmtId="3" fontId="14" fillId="2" borderId="0" xfId="2" applyNumberFormat="1" applyFont="1" applyFill="1" applyBorder="1" applyAlignment="1" applyProtection="1">
      <alignment horizontal="right" vertical="center" wrapText="1"/>
      <protection locked="0"/>
    </xf>
    <xf numFmtId="3" fontId="2" fillId="2" borderId="4" xfId="2" applyNumberFormat="1" applyFont="1" applyFill="1" applyBorder="1" applyAlignment="1" applyProtection="1">
      <protection locked="0"/>
    </xf>
    <xf numFmtId="3" fontId="20" fillId="2" borderId="0" xfId="2" applyNumberFormat="1" applyFont="1" applyFill="1" applyBorder="1" applyAlignment="1" applyProtection="1">
      <alignment horizontal="right" vertical="center"/>
      <protection locked="0"/>
    </xf>
    <xf numFmtId="3" fontId="14" fillId="2" borderId="0" xfId="2" applyNumberFormat="1" applyFont="1" applyFill="1" applyBorder="1" applyAlignment="1" applyProtection="1">
      <alignment horizontal="right" vertical="center"/>
      <protection locked="0"/>
    </xf>
    <xf numFmtId="3" fontId="2" fillId="2" borderId="4" xfId="2" applyNumberFormat="1" applyFont="1" applyFill="1" applyBorder="1" applyAlignment="1" applyProtection="1">
      <alignment vertical="center"/>
    </xf>
    <xf numFmtId="3" fontId="2" fillId="2" borderId="5" xfId="2" applyNumberFormat="1" applyFont="1" applyFill="1" applyBorder="1" applyAlignment="1" applyProtection="1">
      <alignment horizontal="right" vertical="center" wrapText="1"/>
    </xf>
    <xf numFmtId="3" fontId="14" fillId="2" borderId="0" xfId="2" applyNumberFormat="1" applyFont="1" applyFill="1" applyBorder="1" applyAlignment="1" applyProtection="1">
      <alignment vertical="center"/>
    </xf>
    <xf numFmtId="3" fontId="14" fillId="2" borderId="0" xfId="2" applyNumberFormat="1" applyFont="1" applyFill="1" applyBorder="1" applyAlignment="1" applyProtection="1">
      <alignment horizontal="center" vertical="center" wrapText="1"/>
    </xf>
    <xf numFmtId="3" fontId="2" fillId="2" borderId="5" xfId="2" applyNumberFormat="1" applyFont="1" applyFill="1" applyBorder="1" applyAlignment="1" applyProtection="1">
      <alignment vertical="center"/>
    </xf>
    <xf numFmtId="3" fontId="15" fillId="2" borderId="0" xfId="2" applyNumberFormat="1" applyFont="1" applyFill="1" applyBorder="1" applyAlignment="1" applyProtection="1">
      <alignment horizontal="justify" vertical="center" wrapText="1"/>
    </xf>
    <xf numFmtId="3" fontId="2" fillId="2" borderId="0" xfId="2" applyNumberFormat="1" applyFont="1" applyFill="1" applyBorder="1" applyAlignment="1" applyProtection="1">
      <alignment horizontal="center" vertical="center" wrapText="1"/>
    </xf>
    <xf numFmtId="3" fontId="2" fillId="2" borderId="0" xfId="2" applyNumberFormat="1" applyFont="1" applyFill="1" applyBorder="1" applyAlignment="1" applyProtection="1">
      <alignment vertical="center"/>
      <protection locked="0"/>
    </xf>
    <xf numFmtId="3" fontId="11" fillId="2" borderId="0" xfId="2" applyNumberFormat="1" applyFont="1" applyFill="1" applyBorder="1" applyAlignment="1" applyProtection="1">
      <alignment horizontal="justify" vertical="center" wrapText="1"/>
    </xf>
    <xf numFmtId="3" fontId="22" fillId="2" borderId="0" xfId="2" applyNumberFormat="1" applyFont="1" applyFill="1" applyBorder="1" applyAlignment="1" applyProtection="1">
      <alignment horizontal="right" vertical="center" wrapText="1"/>
      <protection locked="0"/>
    </xf>
    <xf numFmtId="3" fontId="18" fillId="2" borderId="0" xfId="2" applyNumberFormat="1" applyFont="1" applyFill="1" applyBorder="1" applyAlignment="1" applyProtection="1">
      <alignment horizontal="justify" vertical="center" wrapText="1"/>
    </xf>
    <xf numFmtId="3" fontId="2" fillId="2" borderId="0" xfId="2" applyNumberFormat="1" applyFont="1" applyFill="1" applyBorder="1" applyProtection="1">
      <protection locked="0"/>
    </xf>
    <xf numFmtId="3" fontId="11" fillId="2" borderId="0" xfId="2" applyNumberFormat="1" applyFont="1" applyFill="1" applyBorder="1" applyAlignment="1" applyProtection="1">
      <alignment horizontal="left" vertical="center" wrapText="1"/>
    </xf>
    <xf numFmtId="3" fontId="14" fillId="2" borderId="5" xfId="2" applyNumberFormat="1" applyFont="1" applyFill="1" applyBorder="1" applyAlignment="1" applyProtection="1">
      <alignment vertical="center"/>
    </xf>
    <xf numFmtId="4" fontId="2" fillId="0" borderId="0" xfId="2" applyNumberFormat="1" applyFont="1" applyFill="1" applyProtection="1">
      <protection locked="0"/>
    </xf>
    <xf numFmtId="3" fontId="2" fillId="2" borderId="9" xfId="2" applyNumberFormat="1" applyFont="1" applyFill="1" applyBorder="1" applyAlignment="1" applyProtection="1">
      <alignment vertical="center"/>
      <protection locked="0"/>
    </xf>
    <xf numFmtId="3" fontId="10" fillId="2" borderId="11" xfId="2" applyNumberFormat="1" applyFont="1" applyFill="1" applyBorder="1" applyAlignment="1" applyProtection="1">
      <alignment horizontal="center" vertical="center"/>
      <protection locked="0"/>
    </xf>
    <xf numFmtId="164" fontId="11" fillId="2" borderId="0" xfId="2" applyNumberFormat="1" applyFont="1" applyFill="1" applyBorder="1" applyAlignment="1" applyProtection="1">
      <alignment vertical="center" shrinkToFit="1"/>
    </xf>
    <xf numFmtId="3" fontId="14" fillId="2" borderId="5" xfId="2" applyNumberFormat="1" applyFont="1" applyFill="1" applyBorder="1" applyAlignment="1" applyProtection="1">
      <alignment horizontal="center" vertical="center"/>
      <protection locked="0"/>
    </xf>
    <xf numFmtId="3" fontId="12" fillId="2" borderId="5" xfId="2" applyNumberFormat="1" applyFont="1" applyFill="1" applyBorder="1" applyAlignment="1" applyProtection="1">
      <alignment horizontal="center" vertical="center"/>
      <protection locked="0"/>
    </xf>
    <xf numFmtId="3" fontId="10" fillId="2" borderId="5" xfId="2" applyNumberFormat="1" applyFont="1" applyFill="1" applyBorder="1" applyAlignment="1" applyProtection="1">
      <alignment horizontal="center" vertical="center"/>
    </xf>
    <xf numFmtId="14" fontId="14" fillId="2" borderId="12" xfId="2" applyNumberFormat="1" applyFont="1" applyFill="1" applyBorder="1" applyAlignment="1" applyProtection="1">
      <alignment horizontal="center" vertical="center" wrapText="1"/>
    </xf>
    <xf numFmtId="3" fontId="2" fillId="2" borderId="0" xfId="2" applyNumberFormat="1" applyFont="1" applyFill="1" applyBorder="1" applyAlignment="1" applyProtection="1">
      <alignment vertical="center" wrapText="1"/>
    </xf>
    <xf numFmtId="3" fontId="14" fillId="2" borderId="5" xfId="2" applyNumberFormat="1" applyFont="1" applyFill="1" applyBorder="1" applyAlignment="1" applyProtection="1">
      <alignment horizontal="center" vertical="center"/>
    </xf>
    <xf numFmtId="165" fontId="11" fillId="2" borderId="0" xfId="2" applyNumberFormat="1" applyFont="1" applyFill="1" applyBorder="1" applyAlignment="1" applyProtection="1">
      <alignment horizontal="right" vertical="center" shrinkToFit="1"/>
      <protection locked="0"/>
    </xf>
    <xf numFmtId="3" fontId="12" fillId="2" borderId="5" xfId="2" applyNumberFormat="1" applyFont="1" applyFill="1" applyBorder="1" applyAlignment="1" applyProtection="1">
      <alignment horizontal="center" vertical="center"/>
    </xf>
    <xf numFmtId="3" fontId="2" fillId="2" borderId="5" xfId="2" applyNumberFormat="1" applyFont="1" applyFill="1" applyBorder="1" applyAlignment="1" applyProtection="1">
      <alignment horizontal="right" vertical="center"/>
      <protection locked="0"/>
    </xf>
    <xf numFmtId="3" fontId="19" fillId="2" borderId="0" xfId="2" applyNumberFormat="1" applyFont="1" applyFill="1" applyBorder="1" applyAlignment="1" applyProtection="1">
      <alignment vertical="center" wrapText="1"/>
    </xf>
    <xf numFmtId="3" fontId="14" fillId="2" borderId="5" xfId="2" applyNumberFormat="1" applyFont="1" applyFill="1" applyBorder="1" applyAlignment="1" applyProtection="1">
      <alignment horizontal="center" vertical="center" wrapText="1"/>
    </xf>
    <xf numFmtId="3" fontId="2" fillId="0" borderId="0" xfId="2" applyNumberFormat="1" applyFont="1" applyFill="1" applyAlignment="1" applyProtection="1">
      <protection locked="0"/>
    </xf>
    <xf numFmtId="3" fontId="2" fillId="2" borderId="5" xfId="2" applyNumberFormat="1" applyFont="1" applyFill="1" applyBorder="1" applyAlignment="1" applyProtection="1">
      <alignment horizontal="center" vertical="center" wrapText="1"/>
    </xf>
    <xf numFmtId="165" fontId="11" fillId="2" borderId="0" xfId="2" applyNumberFormat="1" applyFont="1" applyFill="1" applyBorder="1" applyAlignment="1" applyProtection="1">
      <alignment vertical="center" shrinkToFit="1"/>
      <protection locked="0"/>
    </xf>
    <xf numFmtId="4" fontId="10" fillId="2" borderId="13" xfId="2" applyNumberFormat="1" applyFont="1" applyFill="1" applyBorder="1" applyAlignment="1" applyProtection="1">
      <alignment horizontal="right" vertical="center" shrinkToFit="1"/>
    </xf>
    <xf numFmtId="3" fontId="10" fillId="2" borderId="5" xfId="2" applyNumberFormat="1" applyFont="1" applyFill="1" applyBorder="1" applyAlignment="1" applyProtection="1">
      <alignment horizontal="center" vertical="center"/>
      <protection locked="0"/>
    </xf>
    <xf numFmtId="0" fontId="2" fillId="2" borderId="0" xfId="2" applyFont="1" applyFill="1" applyBorder="1" applyAlignment="1" applyProtection="1">
      <alignment vertical="center"/>
      <protection locked="0"/>
    </xf>
    <xf numFmtId="3" fontId="2" fillId="2" borderId="5" xfId="2" applyNumberFormat="1" applyFont="1" applyFill="1" applyBorder="1" applyProtection="1">
      <protection locked="0"/>
    </xf>
    <xf numFmtId="3" fontId="18" fillId="2" borderId="0" xfId="2" applyNumberFormat="1" applyFont="1" applyFill="1" applyBorder="1" applyAlignment="1" applyProtection="1">
      <alignment horizontal="left" vertical="center" wrapText="1"/>
    </xf>
    <xf numFmtId="164" fontId="10" fillId="2" borderId="14" xfId="2" applyNumberFormat="1" applyFont="1" applyFill="1" applyBorder="1" applyAlignment="1" applyProtection="1">
      <alignment horizontal="right" vertical="center" shrinkToFit="1"/>
    </xf>
    <xf numFmtId="164" fontId="10" fillId="2" borderId="0" xfId="2" applyNumberFormat="1" applyFont="1" applyFill="1" applyBorder="1" applyAlignment="1" applyProtection="1">
      <alignment horizontal="right" vertical="center" shrinkToFit="1"/>
    </xf>
    <xf numFmtId="164" fontId="11" fillId="2" borderId="0" xfId="2" applyNumberFormat="1" applyFont="1" applyFill="1" applyBorder="1" applyAlignment="1" applyProtection="1">
      <alignment horizontal="center" vertical="center" shrinkToFit="1"/>
    </xf>
    <xf numFmtId="3" fontId="2" fillId="2" borderId="5" xfId="2" applyNumberFormat="1" applyFont="1" applyFill="1" applyBorder="1" applyAlignment="1" applyProtection="1">
      <alignment horizontal="right" vertical="center"/>
    </xf>
    <xf numFmtId="3" fontId="11" fillId="3" borderId="1" xfId="2" applyNumberFormat="1" applyFont="1" applyFill="1" applyBorder="1" applyProtection="1">
      <protection locked="0"/>
    </xf>
    <xf numFmtId="0" fontId="11" fillId="3" borderId="2" xfId="2" applyFont="1" applyFill="1" applyBorder="1" applyAlignment="1" applyProtection="1">
      <protection locked="0"/>
    </xf>
    <xf numFmtId="3" fontId="11" fillId="3" borderId="3" xfId="2" applyNumberFormat="1" applyFont="1" applyFill="1" applyBorder="1" applyAlignment="1" applyProtection="1">
      <alignment horizontal="right" wrapText="1"/>
      <protection locked="0"/>
    </xf>
    <xf numFmtId="0" fontId="24" fillId="3" borderId="4" xfId="0" applyFont="1" applyFill="1" applyBorder="1" applyAlignment="1" applyProtection="1">
      <alignment horizontal="left" readingOrder="1"/>
      <protection locked="0"/>
    </xf>
    <xf numFmtId="0" fontId="11" fillId="3" borderId="0" xfId="2" applyFont="1" applyFill="1" applyBorder="1" applyAlignment="1" applyProtection="1">
      <protection locked="0"/>
    </xf>
    <xf numFmtId="3" fontId="11" fillId="3" borderId="5" xfId="2" applyNumberFormat="1" applyFont="1" applyFill="1" applyBorder="1" applyAlignment="1" applyProtection="1">
      <alignment horizontal="right" wrapText="1"/>
      <protection locked="0"/>
    </xf>
    <xf numFmtId="3" fontId="14" fillId="2" borderId="5" xfId="2" applyNumberFormat="1" applyFont="1" applyFill="1" applyBorder="1" applyAlignment="1" applyProtection="1">
      <alignment horizontal="right" vertical="center" wrapText="1"/>
    </xf>
    <xf numFmtId="3" fontId="11" fillId="3" borderId="0" xfId="2" applyNumberFormat="1" applyFont="1" applyFill="1" applyBorder="1" applyProtection="1">
      <protection locked="0"/>
    </xf>
    <xf numFmtId="3" fontId="11" fillId="3" borderId="5" xfId="2" applyNumberFormat="1" applyFont="1" applyFill="1" applyBorder="1" applyProtection="1">
      <protection locked="0"/>
    </xf>
    <xf numFmtId="3" fontId="2" fillId="2" borderId="5" xfId="2" applyNumberFormat="1" applyFont="1" applyFill="1" applyBorder="1" applyAlignment="1" applyProtection="1">
      <alignment vertical="center" wrapText="1"/>
    </xf>
    <xf numFmtId="3" fontId="11" fillId="3" borderId="5" xfId="2" applyNumberFormat="1" applyFont="1" applyFill="1" applyBorder="1" applyAlignment="1" applyProtection="1">
      <alignment horizontal="right"/>
      <protection locked="0"/>
    </xf>
    <xf numFmtId="3" fontId="11" fillId="3" borderId="4" xfId="2" applyNumberFormat="1" applyFont="1" applyFill="1" applyBorder="1" applyAlignment="1" applyProtection="1">
      <protection locked="0"/>
    </xf>
    <xf numFmtId="0" fontId="24" fillId="3" borderId="4" xfId="0" applyFont="1" applyFill="1" applyBorder="1" applyAlignment="1" applyProtection="1">
      <alignment horizontal="left" vertical="center" readingOrder="1"/>
      <protection locked="0"/>
    </xf>
    <xf numFmtId="3" fontId="18" fillId="2" borderId="0" xfId="2" applyNumberFormat="1" applyFont="1" applyFill="1" applyBorder="1" applyAlignment="1" applyProtection="1">
      <alignment vertical="center" wrapText="1"/>
    </xf>
    <xf numFmtId="0" fontId="11" fillId="3" borderId="0" xfId="2" applyFont="1" applyFill="1" applyBorder="1" applyAlignment="1" applyProtection="1">
      <alignment vertical="center" readingOrder="1"/>
      <protection locked="0"/>
    </xf>
    <xf numFmtId="0" fontId="11" fillId="3" borderId="0" xfId="2" applyFont="1" applyFill="1" applyBorder="1" applyAlignment="1" applyProtection="1">
      <alignment vertical="center"/>
      <protection locked="0"/>
    </xf>
    <xf numFmtId="3" fontId="11" fillId="3" borderId="5" xfId="2" applyNumberFormat="1" applyFont="1" applyFill="1" applyBorder="1" applyAlignment="1" applyProtection="1">
      <alignment horizontal="right" vertical="center" wrapText="1"/>
      <protection locked="0"/>
    </xf>
    <xf numFmtId="3" fontId="2" fillId="0" borderId="0" xfId="2" applyNumberFormat="1" applyFont="1" applyFill="1" applyAlignment="1" applyProtection="1">
      <alignment vertical="center"/>
      <protection locked="0"/>
    </xf>
    <xf numFmtId="3" fontId="2" fillId="3" borderId="4" xfId="2" applyNumberFormat="1" applyFont="1" applyFill="1" applyBorder="1" applyProtection="1">
      <protection locked="0"/>
    </xf>
    <xf numFmtId="3" fontId="11" fillId="3" borderId="4" xfId="2" applyNumberFormat="1" applyFont="1" applyFill="1" applyBorder="1" applyProtection="1">
      <protection locked="0"/>
    </xf>
    <xf numFmtId="3" fontId="10" fillId="3" borderId="5" xfId="2" applyNumberFormat="1" applyFont="1" applyFill="1" applyBorder="1" applyAlignment="1" applyProtection="1">
      <alignment horizontal="right" vertical="top" wrapText="1"/>
      <protection locked="0"/>
    </xf>
    <xf numFmtId="0" fontId="11" fillId="3" borderId="0" xfId="2" applyFont="1" applyFill="1" applyBorder="1" applyAlignment="1" applyProtection="1">
      <alignment horizontal="left" vertical="center" wrapText="1"/>
      <protection locked="0"/>
    </xf>
    <xf numFmtId="3" fontId="8" fillId="2" borderId="0" xfId="2" applyNumberFormat="1" applyFont="1" applyFill="1" applyBorder="1" applyAlignment="1" applyProtection="1">
      <alignment horizontal="left" vertical="center" wrapText="1"/>
    </xf>
    <xf numFmtId="164" fontId="10" fillId="2" borderId="0" xfId="2" applyNumberFormat="1" applyFont="1" applyFill="1" applyBorder="1" applyAlignment="1" applyProtection="1">
      <alignment horizontal="right" vertical="center" shrinkToFit="1"/>
      <protection locked="0"/>
    </xf>
    <xf numFmtId="3" fontId="8" fillId="2" borderId="0" xfId="2" applyNumberFormat="1" applyFont="1" applyFill="1" applyBorder="1" applyAlignment="1" applyProtection="1">
      <alignment horizontal="justify" vertical="center" wrapText="1"/>
    </xf>
    <xf numFmtId="164" fontId="10" fillId="2" borderId="13" xfId="2" applyNumberFormat="1" applyFont="1" applyFill="1" applyBorder="1" applyAlignment="1" applyProtection="1">
      <alignment horizontal="right" vertical="center" shrinkToFit="1"/>
    </xf>
    <xf numFmtId="164" fontId="10" fillId="2" borderId="13" xfId="2" applyNumberFormat="1" applyFont="1" applyFill="1" applyBorder="1" applyAlignment="1" applyProtection="1">
      <alignment horizontal="right" vertical="center" shrinkToFit="1"/>
      <protection locked="0"/>
    </xf>
    <xf numFmtId="3" fontId="11" fillId="3" borderId="6" xfId="2" applyNumberFormat="1" applyFont="1" applyFill="1" applyBorder="1" applyProtection="1">
      <protection locked="0"/>
    </xf>
    <xf numFmtId="3" fontId="11" fillId="3" borderId="7" xfId="2" applyNumberFormat="1" applyFont="1" applyFill="1" applyBorder="1" applyAlignment="1" applyProtection="1">
      <protection locked="0"/>
    </xf>
    <xf numFmtId="3" fontId="11" fillId="3" borderId="7" xfId="2" applyNumberFormat="1" applyFont="1" applyFill="1" applyBorder="1" applyAlignment="1" applyProtection="1">
      <alignment horizontal="right" wrapText="1"/>
      <protection locked="0"/>
    </xf>
    <xf numFmtId="3" fontId="11" fillId="3" borderId="8" xfId="2" applyNumberFormat="1" applyFont="1" applyFill="1" applyBorder="1" applyProtection="1">
      <protection locked="0"/>
    </xf>
    <xf numFmtId="3" fontId="2" fillId="2" borderId="6" xfId="2" applyNumberFormat="1" applyFont="1" applyFill="1" applyBorder="1" applyAlignment="1" applyProtection="1">
      <alignment vertical="center"/>
    </xf>
    <xf numFmtId="3" fontId="2" fillId="2" borderId="7" xfId="2" applyNumberFormat="1" applyFont="1" applyFill="1" applyBorder="1" applyAlignment="1" applyProtection="1">
      <alignment horizontal="justify" vertical="center" wrapText="1"/>
    </xf>
    <xf numFmtId="3" fontId="2" fillId="2" borderId="7" xfId="2" applyNumberFormat="1" applyFont="1" applyFill="1" applyBorder="1" applyAlignment="1" applyProtection="1">
      <alignment vertical="center"/>
    </xf>
    <xf numFmtId="3" fontId="14" fillId="2" borderId="8" xfId="2" applyNumberFormat="1" applyFont="1" applyFill="1" applyBorder="1" applyAlignment="1" applyProtection="1">
      <alignment horizontal="right" vertical="center" wrapText="1"/>
    </xf>
    <xf numFmtId="3" fontId="2" fillId="2" borderId="0" xfId="2" applyNumberFormat="1" applyFont="1" applyFill="1" applyBorder="1" applyAlignment="1" applyProtection="1">
      <protection locked="0"/>
    </xf>
    <xf numFmtId="3" fontId="14" fillId="2" borderId="5" xfId="2" applyNumberFormat="1" applyFont="1" applyFill="1" applyBorder="1" applyAlignment="1" applyProtection="1">
      <alignment horizontal="right" vertical="top" wrapText="1"/>
      <protection locked="0"/>
    </xf>
    <xf numFmtId="3" fontId="10" fillId="2" borderId="4" xfId="2" applyNumberFormat="1" applyFont="1" applyFill="1" applyBorder="1" applyAlignment="1" applyProtection="1">
      <alignment horizontal="center"/>
      <protection locked="0"/>
    </xf>
    <xf numFmtId="3" fontId="10" fillId="2" borderId="0" xfId="2" applyNumberFormat="1" applyFont="1" applyFill="1" applyBorder="1" applyAlignment="1" applyProtection="1">
      <alignment horizontal="center"/>
      <protection locked="0"/>
    </xf>
    <xf numFmtId="3" fontId="10" fillId="2" borderId="5" xfId="2" applyNumberFormat="1" applyFont="1" applyFill="1" applyBorder="1" applyAlignment="1" applyProtection="1">
      <alignment horizontal="center"/>
      <protection locked="0"/>
    </xf>
    <xf numFmtId="3" fontId="2" fillId="2" borderId="0" xfId="2" applyNumberFormat="1" applyFont="1" applyFill="1" applyBorder="1" applyAlignment="1" applyProtection="1">
      <alignment horizontal="center"/>
      <protection locked="0"/>
    </xf>
    <xf numFmtId="3" fontId="2" fillId="2" borderId="5" xfId="2" applyNumberFormat="1" applyFont="1" applyFill="1" applyBorder="1" applyAlignment="1" applyProtection="1">
      <alignment horizontal="center"/>
      <protection locked="0"/>
    </xf>
    <xf numFmtId="3" fontId="2" fillId="2" borderId="0" xfId="2" applyNumberFormat="1" applyFont="1" applyFill="1" applyBorder="1" applyAlignment="1" applyProtection="1">
      <alignment horizontal="left"/>
      <protection locked="0"/>
    </xf>
    <xf numFmtId="3" fontId="14" fillId="0" borderId="0" xfId="2" applyNumberFormat="1" applyFont="1" applyFill="1" applyAlignment="1" applyProtection="1">
      <protection locked="0"/>
    </xf>
    <xf numFmtId="3" fontId="14" fillId="2" borderId="4" xfId="2" applyNumberFormat="1" applyFont="1" applyFill="1" applyBorder="1" applyAlignment="1" applyProtection="1">
      <protection locked="0"/>
    </xf>
    <xf numFmtId="3" fontId="14" fillId="2" borderId="0" xfId="2" applyNumberFormat="1" applyFont="1" applyFill="1" applyBorder="1" applyAlignment="1" applyProtection="1">
      <protection locked="0"/>
    </xf>
    <xf numFmtId="3" fontId="14" fillId="2" borderId="5" xfId="2" applyNumberFormat="1" applyFont="1" applyFill="1" applyBorder="1" applyAlignment="1" applyProtection="1">
      <alignment horizontal="center"/>
      <protection locked="0"/>
    </xf>
    <xf numFmtId="0" fontId="11" fillId="0" borderId="0" xfId="0" applyFont="1"/>
    <xf numFmtId="3" fontId="2" fillId="2" borderId="6" xfId="2" applyNumberFormat="1" applyFont="1" applyFill="1" applyBorder="1" applyProtection="1">
      <protection locked="0"/>
    </xf>
    <xf numFmtId="3" fontId="2" fillId="2" borderId="7" xfId="2" applyNumberFormat="1" applyFont="1" applyFill="1" applyBorder="1" applyProtection="1">
      <protection locked="0"/>
    </xf>
    <xf numFmtId="3" fontId="2" fillId="2" borderId="8" xfId="2" applyNumberFormat="1" applyFont="1" applyFill="1" applyBorder="1" applyProtection="1">
      <protection locked="0"/>
    </xf>
    <xf numFmtId="0" fontId="25" fillId="0" borderId="0" xfId="0" applyFont="1" applyAlignment="1">
      <alignment horizontal="left" readingOrder="1"/>
    </xf>
    <xf numFmtId="167" fontId="2" fillId="0" borderId="0" xfId="2" applyNumberFormat="1" applyFont="1" applyFill="1" applyProtection="1">
      <protection locked="0"/>
    </xf>
    <xf numFmtId="168" fontId="2" fillId="0" borderId="0" xfId="2" applyNumberFormat="1" applyFont="1" applyFill="1" applyProtection="1">
      <protection locked="0"/>
    </xf>
    <xf numFmtId="3" fontId="11" fillId="2" borderId="2" xfId="2" applyNumberFormat="1" applyFont="1" applyFill="1" applyBorder="1" applyAlignment="1" applyProtection="1">
      <protection hidden="1"/>
    </xf>
    <xf numFmtId="3" fontId="11" fillId="2" borderId="3" xfId="2" applyNumberFormat="1" applyFont="1" applyFill="1" applyBorder="1" applyAlignment="1" applyProtection="1">
      <protection hidden="1"/>
    </xf>
    <xf numFmtId="3" fontId="11" fillId="2" borderId="0" xfId="2" applyNumberFormat="1" applyFont="1" applyFill="1" applyBorder="1" applyAlignment="1" applyProtection="1">
      <protection hidden="1"/>
    </xf>
    <xf numFmtId="3" fontId="11" fillId="2" borderId="5" xfId="2" applyNumberFormat="1" applyFont="1" applyFill="1" applyBorder="1" applyAlignment="1" applyProtection="1">
      <protection hidden="1"/>
    </xf>
    <xf numFmtId="3" fontId="2" fillId="3" borderId="0" xfId="2" applyNumberFormat="1" applyFont="1" applyFill="1" applyProtection="1">
      <protection locked="0"/>
    </xf>
    <xf numFmtId="164" fontId="11" fillId="3" borderId="0" xfId="2" applyNumberFormat="1" applyFont="1" applyFill="1" applyBorder="1" applyAlignment="1" applyProtection="1">
      <alignment horizontal="right" vertical="center" shrinkToFit="1"/>
      <protection locked="0"/>
    </xf>
    <xf numFmtId="0" fontId="9" fillId="3" borderId="0" xfId="2" applyFont="1" applyFill="1" applyBorder="1" applyAlignment="1" applyProtection="1">
      <alignment vertical="center"/>
      <protection locked="0"/>
    </xf>
    <xf numFmtId="4" fontId="23" fillId="3" borderId="0" xfId="2" applyNumberFormat="1" applyFont="1" applyFill="1" applyBorder="1" applyAlignment="1" applyProtection="1">
      <alignment vertical="center"/>
      <protection hidden="1"/>
    </xf>
    <xf numFmtId="164" fontId="11" fillId="3" borderId="0" xfId="2" applyNumberFormat="1" applyFont="1" applyFill="1" applyBorder="1" applyAlignment="1" applyProtection="1">
      <alignment horizontal="right" vertical="center" shrinkToFit="1"/>
    </xf>
    <xf numFmtId="3" fontId="11" fillId="3" borderId="0" xfId="2" applyNumberFormat="1" applyFont="1" applyFill="1" applyBorder="1" applyAlignment="1" applyProtection="1">
      <alignment horizontal="left" vertical="center" wrapText="1"/>
    </xf>
    <xf numFmtId="3" fontId="11" fillId="3" borderId="0" xfId="2" applyNumberFormat="1" applyFont="1" applyFill="1" applyBorder="1" applyAlignment="1" applyProtection="1">
      <alignment horizontal="justify" vertical="center"/>
    </xf>
    <xf numFmtId="3" fontId="2" fillId="3" borderId="0" xfId="2" applyNumberFormat="1" applyFont="1" applyFill="1" applyAlignment="1" applyProtection="1">
      <protection locked="0"/>
    </xf>
    <xf numFmtId="164" fontId="11" fillId="3" borderId="0" xfId="2" applyNumberFormat="1" applyFont="1" applyFill="1" applyBorder="1" applyAlignment="1" applyProtection="1">
      <alignment horizontal="center" vertical="center" shrinkToFit="1"/>
    </xf>
    <xf numFmtId="3" fontId="3" fillId="3" borderId="0" xfId="2" applyNumberFormat="1" applyFont="1" applyFill="1" applyAlignment="1" applyProtection="1">
      <alignment vertical="center"/>
      <protection hidden="1"/>
    </xf>
    <xf numFmtId="4" fontId="3" fillId="3" borderId="0" xfId="2" applyNumberFormat="1" applyFont="1" applyFill="1" applyAlignment="1" applyProtection="1">
      <alignment vertical="center"/>
    </xf>
    <xf numFmtId="3" fontId="2" fillId="3" borderId="0" xfId="2" applyNumberFormat="1" applyFont="1" applyFill="1" applyAlignment="1" applyProtection="1">
      <alignment vertical="center"/>
    </xf>
    <xf numFmtId="166" fontId="3" fillId="3" borderId="0" xfId="1" applyNumberFormat="1" applyFont="1" applyFill="1" applyAlignment="1" applyProtection="1">
      <alignment vertical="center"/>
    </xf>
    <xf numFmtId="3" fontId="2" fillId="3" borderId="0" xfId="2" applyNumberFormat="1" applyFont="1" applyFill="1" applyBorder="1" applyAlignment="1" applyProtection="1">
      <alignment vertical="center"/>
    </xf>
    <xf numFmtId="4" fontId="3" fillId="3" borderId="0" xfId="2" applyNumberFormat="1" applyFont="1" applyFill="1" applyBorder="1" applyAlignment="1" applyProtection="1">
      <alignment vertical="center"/>
    </xf>
    <xf numFmtId="3" fontId="3" fillId="3" borderId="0" xfId="2" applyNumberFormat="1" applyFont="1" applyFill="1" applyBorder="1" applyAlignment="1" applyProtection="1">
      <alignment vertical="center"/>
    </xf>
    <xf numFmtId="0" fontId="11" fillId="3" borderId="0" xfId="2" applyFont="1" applyFill="1" applyBorder="1" applyAlignment="1" applyProtection="1">
      <alignment horizontal="left" vertical="center"/>
      <protection locked="0"/>
    </xf>
    <xf numFmtId="3" fontId="8" fillId="2" borderId="4" xfId="2" applyNumberFormat="1" applyFont="1" applyFill="1" applyBorder="1" applyAlignment="1" applyProtection="1">
      <alignment horizontal="center"/>
      <protection locked="0"/>
    </xf>
    <xf numFmtId="3" fontId="8" fillId="2" borderId="0" xfId="2" applyNumberFormat="1" applyFont="1" applyFill="1" applyBorder="1" applyAlignment="1" applyProtection="1">
      <alignment horizontal="center"/>
      <protection locked="0"/>
    </xf>
    <xf numFmtId="3" fontId="8" fillId="2" borderId="5" xfId="2" applyNumberFormat="1" applyFont="1" applyFill="1" applyBorder="1" applyAlignment="1" applyProtection="1">
      <alignment horizontal="center"/>
      <protection locked="0"/>
    </xf>
    <xf numFmtId="3" fontId="10" fillId="2" borderId="12" xfId="2" applyNumberFormat="1" applyFont="1" applyFill="1" applyBorder="1" applyAlignment="1" applyProtection="1">
      <alignment horizontal="center" vertical="center"/>
    </xf>
    <xf numFmtId="3" fontId="8" fillId="2" borderId="9" xfId="2" applyNumberFormat="1" applyFont="1" applyFill="1" applyBorder="1" applyAlignment="1" applyProtection="1">
      <alignment horizontal="center" vertical="center"/>
    </xf>
    <xf numFmtId="3" fontId="8" fillId="2" borderId="10" xfId="2" applyNumberFormat="1" applyFont="1" applyFill="1" applyBorder="1" applyAlignment="1" applyProtection="1">
      <alignment horizontal="center" vertical="center"/>
    </xf>
    <xf numFmtId="3" fontId="8" fillId="2" borderId="11" xfId="2" applyNumberFormat="1" applyFont="1" applyFill="1" applyBorder="1" applyAlignment="1" applyProtection="1">
      <alignment horizontal="center" vertical="center"/>
    </xf>
    <xf numFmtId="3" fontId="10" fillId="2" borderId="2" xfId="2" applyNumberFormat="1" applyFont="1" applyFill="1" applyBorder="1" applyAlignment="1" applyProtection="1">
      <alignment horizontal="center" vertical="center"/>
    </xf>
    <xf numFmtId="3" fontId="8" fillId="2" borderId="10" xfId="2" applyNumberFormat="1" applyFont="1" applyFill="1" applyBorder="1" applyAlignment="1" applyProtection="1">
      <alignment horizontal="center" vertical="center"/>
      <protection locked="0"/>
    </xf>
    <xf numFmtId="3" fontId="11" fillId="2" borderId="0" xfId="2" applyNumberFormat="1" applyFont="1" applyFill="1" applyBorder="1" applyAlignment="1" applyProtection="1">
      <alignment horizontal="left" shrinkToFit="1"/>
    </xf>
    <xf numFmtId="3" fontId="11" fillId="2" borderId="5" xfId="2" applyNumberFormat="1" applyFont="1" applyFill="1" applyBorder="1" applyAlignment="1" applyProtection="1">
      <alignment horizontal="left" shrinkToFit="1"/>
    </xf>
    <xf numFmtId="3" fontId="11" fillId="2" borderId="7" xfId="2" applyNumberFormat="1" applyFont="1" applyFill="1" applyBorder="1" applyAlignment="1" applyProtection="1">
      <alignment horizontal="left"/>
    </xf>
    <xf numFmtId="3" fontId="11" fillId="2" borderId="8" xfId="2" applyNumberFormat="1" applyFont="1" applyFill="1" applyBorder="1" applyAlignment="1" applyProtection="1">
      <alignment horizontal="left"/>
    </xf>
    <xf numFmtId="3" fontId="8" fillId="2" borderId="9" xfId="2" applyNumberFormat="1" applyFont="1" applyFill="1" applyBorder="1" applyAlignment="1" applyProtection="1">
      <alignment horizontal="center" vertical="center"/>
      <protection locked="0"/>
    </xf>
    <xf numFmtId="3" fontId="8" fillId="2" borderId="11" xfId="2" applyNumberFormat="1" applyFont="1" applyFill="1" applyBorder="1" applyAlignment="1" applyProtection="1">
      <alignment horizontal="center" vertical="center"/>
      <protection locked="0"/>
    </xf>
    <xf numFmtId="3" fontId="11" fillId="2" borderId="0" xfId="2" applyNumberFormat="1" applyFont="1" applyFill="1" applyBorder="1" applyAlignment="1" applyProtection="1">
      <alignment horizontal="left"/>
      <protection locked="0"/>
    </xf>
    <xf numFmtId="3" fontId="11" fillId="2" borderId="5" xfId="2" applyNumberFormat="1" applyFont="1" applyFill="1" applyBorder="1" applyAlignment="1" applyProtection="1">
      <alignment horizontal="left"/>
      <protection locked="0"/>
    </xf>
    <xf numFmtId="0" fontId="0" fillId="3" borderId="0" xfId="0" applyFill="1" applyBorder="1" applyProtection="1">
      <protection locked="0"/>
    </xf>
    <xf numFmtId="0" fontId="0" fillId="3" borderId="5" xfId="0" applyFill="1" applyBorder="1" applyProtection="1">
      <protection locked="0"/>
    </xf>
    <xf numFmtId="0" fontId="13" fillId="3" borderId="0" xfId="4" applyFill="1" applyBorder="1" applyAlignment="1" applyProtection="1">
      <protection locked="0"/>
    </xf>
    <xf numFmtId="3" fontId="8" fillId="2" borderId="4" xfId="3" applyNumberFormat="1" applyFont="1" applyFill="1" applyBorder="1" applyAlignment="1" applyProtection="1">
      <alignment horizontal="center"/>
      <protection hidden="1"/>
    </xf>
    <xf numFmtId="3" fontId="8" fillId="2" borderId="0" xfId="3" applyNumberFormat="1" applyFont="1" applyFill="1" applyBorder="1" applyAlignment="1" applyProtection="1">
      <alignment horizontal="center"/>
      <protection hidden="1"/>
    </xf>
    <xf numFmtId="3" fontId="8" fillId="2" borderId="5" xfId="3" applyNumberFormat="1" applyFont="1" applyFill="1" applyBorder="1" applyAlignment="1" applyProtection="1">
      <alignment horizontal="center"/>
      <protection hidden="1"/>
    </xf>
    <xf numFmtId="0" fontId="11" fillId="3" borderId="0" xfId="2" applyFont="1" applyFill="1" applyBorder="1" applyAlignment="1" applyProtection="1">
      <alignment horizontal="left" vertical="center" wrapText="1" readingOrder="1"/>
      <protection locked="0"/>
    </xf>
    <xf numFmtId="0" fontId="11" fillId="3" borderId="5" xfId="2" applyFont="1" applyFill="1" applyBorder="1" applyAlignment="1" applyProtection="1">
      <alignment horizontal="left" vertical="center" wrapText="1" readingOrder="1"/>
      <protection locked="0"/>
    </xf>
    <xf numFmtId="3" fontId="5" fillId="2" borderId="4" xfId="3" applyNumberFormat="1" applyFont="1" applyFill="1" applyBorder="1" applyAlignment="1" applyProtection="1">
      <alignment horizontal="center" vertical="center" shrinkToFit="1"/>
      <protection hidden="1"/>
    </xf>
    <xf numFmtId="3" fontId="5" fillId="2" borderId="0" xfId="3" applyNumberFormat="1" applyFont="1" applyFill="1" applyBorder="1" applyAlignment="1" applyProtection="1">
      <alignment horizontal="center" vertical="center" shrinkToFit="1"/>
      <protection hidden="1"/>
    </xf>
    <xf numFmtId="3" fontId="5" fillId="2" borderId="5" xfId="3" applyNumberFormat="1" applyFont="1" applyFill="1" applyBorder="1" applyAlignment="1" applyProtection="1">
      <alignment horizontal="center" vertical="center" shrinkToFit="1"/>
      <protection hidden="1"/>
    </xf>
    <xf numFmtId="3" fontId="6" fillId="2" borderId="4" xfId="3" applyNumberFormat="1" applyFont="1" applyFill="1" applyBorder="1" applyAlignment="1" applyProtection="1">
      <alignment horizontal="center"/>
      <protection hidden="1"/>
    </xf>
    <xf numFmtId="3" fontId="6" fillId="2" borderId="0" xfId="3" applyNumberFormat="1" applyFont="1" applyFill="1" applyBorder="1" applyAlignment="1" applyProtection="1">
      <alignment horizontal="center"/>
      <protection hidden="1"/>
    </xf>
    <xf numFmtId="3" fontId="6" fillId="2" borderId="5" xfId="3" applyNumberFormat="1" applyFont="1" applyFill="1" applyBorder="1" applyAlignment="1" applyProtection="1">
      <alignment horizontal="center"/>
      <protection hidden="1"/>
    </xf>
    <xf numFmtId="3" fontId="9" fillId="2" borderId="4" xfId="2" applyNumberFormat="1" applyFont="1" applyFill="1" applyBorder="1" applyAlignment="1" applyProtection="1">
      <alignment horizontal="justify" vertical="center"/>
      <protection locked="0" hidden="1"/>
    </xf>
    <xf numFmtId="3" fontId="9" fillId="2" borderId="0" xfId="2" applyNumberFormat="1" applyFont="1" applyFill="1" applyBorder="1" applyAlignment="1" applyProtection="1">
      <alignment horizontal="justify" vertical="center"/>
      <protection locked="0" hidden="1"/>
    </xf>
    <xf numFmtId="3" fontId="9" fillId="2" borderId="5" xfId="2" applyNumberFormat="1" applyFont="1" applyFill="1" applyBorder="1" applyAlignment="1" applyProtection="1">
      <alignment horizontal="justify" vertical="center"/>
      <protection locked="0" hidden="1"/>
    </xf>
    <xf numFmtId="3" fontId="9" fillId="2" borderId="6" xfId="2" applyNumberFormat="1" applyFont="1" applyFill="1" applyBorder="1" applyAlignment="1" applyProtection="1">
      <alignment horizontal="justify" vertical="center"/>
      <protection locked="0" hidden="1"/>
    </xf>
    <xf numFmtId="3" fontId="9" fillId="2" borderId="7" xfId="2" applyNumberFormat="1" applyFont="1" applyFill="1" applyBorder="1" applyAlignment="1" applyProtection="1">
      <alignment horizontal="justify" vertical="center"/>
      <protection locked="0" hidden="1"/>
    </xf>
    <xf numFmtId="3" fontId="9" fillId="2" borderId="8" xfId="2" applyNumberFormat="1" applyFont="1" applyFill="1" applyBorder="1" applyAlignment="1" applyProtection="1">
      <alignment horizontal="justify" vertical="center"/>
      <protection locked="0" hidden="1"/>
    </xf>
    <xf numFmtId="3" fontId="8" fillId="0" borderId="9" xfId="2" applyNumberFormat="1" applyFont="1" applyFill="1" applyBorder="1" applyAlignment="1" applyProtection="1">
      <alignment horizontal="center"/>
      <protection locked="0"/>
    </xf>
    <xf numFmtId="3" fontId="8" fillId="0" borderId="10" xfId="2" applyNumberFormat="1" applyFont="1" applyFill="1" applyBorder="1" applyAlignment="1" applyProtection="1">
      <alignment horizontal="center"/>
      <protection locked="0"/>
    </xf>
    <xf numFmtId="3" fontId="8" fillId="0" borderId="11" xfId="2" applyNumberFormat="1" applyFont="1" applyFill="1" applyBorder="1" applyAlignment="1" applyProtection="1">
      <alignment horizontal="center"/>
      <protection locked="0"/>
    </xf>
    <xf numFmtId="3" fontId="11" fillId="2" borderId="2" xfId="2" quotePrefix="1" applyNumberFormat="1" applyFont="1" applyFill="1" applyBorder="1" applyAlignment="1" applyProtection="1">
      <alignment horizontal="left"/>
      <protection locked="0"/>
    </xf>
    <xf numFmtId="3" fontId="11" fillId="2" borderId="2" xfId="2" applyNumberFormat="1" applyFont="1" applyFill="1" applyBorder="1" applyAlignment="1" applyProtection="1">
      <alignment horizontal="left"/>
      <protection locked="0"/>
    </xf>
    <xf numFmtId="3" fontId="11" fillId="2" borderId="3" xfId="2" applyNumberFormat="1" applyFont="1" applyFill="1" applyBorder="1" applyAlignment="1" applyProtection="1">
      <alignment horizontal="left"/>
      <protection locked="0"/>
    </xf>
    <xf numFmtId="3" fontId="10" fillId="2" borderId="2" xfId="2" applyNumberFormat="1" applyFont="1" applyFill="1" applyBorder="1" applyAlignment="1" applyProtection="1">
      <alignment horizontal="center" vertical="center"/>
      <protection locked="0"/>
    </xf>
  </cellXfs>
  <cellStyles count="8">
    <cellStyle name="Comma" xfId="1" builtinId="3"/>
    <cellStyle name="Euro" xfId="5"/>
    <cellStyle name="Hyperlink" xfId="4" builtinId="8"/>
    <cellStyle name="Normal" xfId="0" builtinId="0"/>
    <cellStyle name="Normal_ΤΕΡΝΑ ΕΝΕΡΓΕΙΑΚΗ  IFRS SRFP 31.12.2005" xfId="2"/>
    <cellStyle name="Βασικό_ΕΛΕΓΧΟΣ ΤΕΧΝΟΜΠΕΤΟΝ 2001" xfId="6"/>
    <cellStyle name="Βασικό_ΙΣΟΛΟΓΙΣΜΟΣ 2003 ΤΕΡΝΑ " xfId="3"/>
    <cellStyle name="Διαχωριστικό χιλιάδων/υποδιαστολή_ΤΕΡΝΑ ΕΝΕΡΓΕΙΑΚΗ ΟΚ ΔΠΧΠ 30.06.06 (NM)" xfId="7"/>
  </cellStyles>
  <dxfs count="4">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0</xdr:colOff>
      <xdr:row>93</xdr:row>
      <xdr:rowOff>0</xdr:rowOff>
    </xdr:from>
    <xdr:to>
      <xdr:col>11</xdr:col>
      <xdr:colOff>0</xdr:colOff>
      <xdr:row>101</xdr:row>
      <xdr:rowOff>129588</xdr:rowOff>
    </xdr:to>
    <xdr:sp macro="" textlink="">
      <xdr:nvSpPr>
        <xdr:cNvPr id="2" name="Text Box 6"/>
        <xdr:cNvSpPr txBox="1">
          <a:spLocks noChangeArrowheads="1"/>
        </xdr:cNvSpPr>
      </xdr:nvSpPr>
      <xdr:spPr bwMode="auto">
        <a:xfrm>
          <a:off x="12287250" y="17649825"/>
          <a:ext cx="0" cy="1253538"/>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l-GR" sz="800" b="0" i="0" u="none" strike="noStrike" baseline="0">
            <a:solidFill>
              <a:srgbClr val="000000"/>
            </a:solidFill>
            <a:latin typeface="Arial Greek"/>
            <a:cs typeface="Arial Greek"/>
          </a:endParaRPr>
        </a:p>
        <a:p>
          <a:pPr algn="ctr" rtl="0">
            <a:defRPr sz="1000"/>
          </a:pPr>
          <a:r>
            <a:rPr lang="el-GR" sz="800" b="0" i="0" u="none" strike="noStrike" baseline="0">
              <a:solidFill>
                <a:srgbClr val="000000"/>
              </a:solidFill>
              <a:latin typeface="Arial Greek"/>
              <a:cs typeface="Arial Greek"/>
            </a:rPr>
            <a:t>Η ΠΡΟΙΣΤΑΜΕΝΗ ΛΟΓΙΣΤΗΡΙΟΥ</a:t>
          </a:r>
        </a:p>
        <a:p>
          <a:pPr algn="ctr" rtl="0">
            <a:defRPr sz="1000"/>
          </a:pPr>
          <a:endParaRPr lang="el-GR" sz="800" b="0" i="0" u="none" strike="noStrike" baseline="0">
            <a:solidFill>
              <a:srgbClr val="000000"/>
            </a:solidFill>
            <a:latin typeface="Arial Greek"/>
            <a:cs typeface="Arial Greek"/>
          </a:endParaRPr>
        </a:p>
        <a:p>
          <a:pPr algn="ctr" rtl="0">
            <a:defRPr sz="1000"/>
          </a:pPr>
          <a:endParaRPr lang="el-GR" sz="800" b="0" i="0" u="none" strike="noStrike" baseline="0">
            <a:solidFill>
              <a:srgbClr val="000000"/>
            </a:solidFill>
            <a:latin typeface="Arial Greek"/>
            <a:cs typeface="Arial Greek"/>
          </a:endParaRPr>
        </a:p>
        <a:p>
          <a:pPr algn="ctr" rtl="0">
            <a:defRPr sz="1000"/>
          </a:pPr>
          <a:endParaRPr lang="el-GR" sz="800" b="0" i="0" u="none" strike="noStrike" baseline="0">
            <a:solidFill>
              <a:srgbClr val="000000"/>
            </a:solidFill>
            <a:latin typeface="Arial Greek"/>
            <a:cs typeface="Arial Greek"/>
          </a:endParaRPr>
        </a:p>
        <a:p>
          <a:pPr algn="ctr" rtl="0">
            <a:defRPr sz="1000"/>
          </a:pPr>
          <a:endParaRPr lang="el-GR" sz="800" b="0" i="0" u="none" strike="noStrike" baseline="0">
            <a:solidFill>
              <a:srgbClr val="000000"/>
            </a:solidFill>
            <a:latin typeface="Arial Greek"/>
            <a:cs typeface="Arial Greek"/>
          </a:endParaRPr>
        </a:p>
        <a:p>
          <a:pPr algn="ctr" rtl="0">
            <a:defRPr sz="1000"/>
          </a:pPr>
          <a:endParaRPr lang="el-GR" sz="800" b="0" i="0" u="none" strike="noStrike" baseline="0">
            <a:solidFill>
              <a:srgbClr val="000000"/>
            </a:solidFill>
            <a:latin typeface="Arial Greek"/>
            <a:cs typeface="Arial Greek"/>
          </a:endParaRPr>
        </a:p>
        <a:p>
          <a:pPr algn="ctr" rtl="0">
            <a:defRPr sz="1000"/>
          </a:pPr>
          <a:r>
            <a:rPr lang="el-GR" sz="800" b="0" i="0" u="none" strike="noStrike" baseline="0">
              <a:solidFill>
                <a:srgbClr val="000000"/>
              </a:solidFill>
              <a:latin typeface="Arial Greek"/>
              <a:cs typeface="Arial Greek"/>
            </a:rPr>
            <a:t> ΛΟΥΙΖΑ ΚΑΝΑ</a:t>
          </a:r>
        </a:p>
        <a:p>
          <a:pPr algn="ctr" rtl="0">
            <a:defRPr sz="1000"/>
          </a:pPr>
          <a:r>
            <a:rPr lang="el-GR" sz="800" b="0" i="0" u="none" strike="noStrike" baseline="0">
              <a:solidFill>
                <a:srgbClr val="000000"/>
              </a:solidFill>
              <a:latin typeface="Arial Greek"/>
              <a:cs typeface="Arial Greek"/>
            </a:rPr>
            <a:t>Α.Δ.Τ.:  Ν  082537</a:t>
          </a:r>
        </a:p>
        <a:p>
          <a:pPr algn="ctr" rtl="0">
            <a:defRPr sz="1000"/>
          </a:pPr>
          <a:r>
            <a:rPr lang="el-GR" sz="800" b="0" i="0" u="none" strike="noStrike" baseline="0">
              <a:solidFill>
                <a:srgbClr val="000000"/>
              </a:solidFill>
              <a:latin typeface="Arial Greek"/>
              <a:cs typeface="Arial Greek"/>
            </a:rPr>
            <a:t> ΑΡ ΑΔΕΙΑΣ  0006474 - Α' ΤΑΞΗΣ</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phne/Dropbox/&#923;&#913;&#933;&#929;&#917;&#925;&#932;&#913;&#922;&#919;&#931;%20&#913;&#917;&#928;&#917;&#933;/31.12.2015/&#934;&#933;&#923;&#923;&#913;%20&#917;&#923;&#917;&#915;&#935;&#927;&#933;%20&#935;&#929;&#919;&#931;&#919;&#931;%202015/&#927;&#924;&#913;&#916;&#913;%2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phne/Dropbox/&#923;&#913;&#933;&#929;&#917;&#925;&#932;&#913;&#922;&#919;&#931;%20&#913;&#917;&#928;&#917;&#933;/31.12.2015/&#934;&#933;&#923;&#923;&#913;%20&#917;&#923;&#917;&#915;&#935;&#927;&#933;%20&#935;&#929;&#919;&#931;&#919;&#931;%202015/3.%20&#927;&#953;&#954;&#959;&#957;&#959;&#956;&#953;&#954;&#941;&#962;%20&#922;&#945;&#964;&#945;&#963;&#964;&#940;&#963;&#949;&#953;&#962;%20&amp;%20&#934;.&#917;.%20&#916;&#928;&#935;&#9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Φ. 4 - Καθαρή Θέση"/>
      <sheetName val="V.4"/>
      <sheetName val="Φ. 40-49"/>
      <sheetName val="Φ.44α- Αποζημίωση Ν.4093.2012"/>
      <sheetName val="Φ. 44β-Συναλλ. Διαφορές"/>
      <sheetName val="Φ.44α-Πρόβλεψη Αποζημ. Προσωπ."/>
      <sheetName val="ΠΙΝΑΚΑΣ"/>
      <sheetName val="N. 4093.2012"/>
    </sheetNames>
    <sheetDataSet>
      <sheetData sheetId="0"/>
      <sheetData sheetId="1">
        <row r="25">
          <cell r="A25" t="str">
            <v>Σταύρου Δημήτριος</v>
          </cell>
        </row>
        <row r="26">
          <cell r="A26" t="str">
            <v>Κουγιουμτσιάδη Δάφνη</v>
          </cell>
        </row>
        <row r="27">
          <cell r="A27">
            <v>0</v>
          </cell>
        </row>
        <row r="28">
          <cell r="A28">
            <v>0</v>
          </cell>
        </row>
        <row r="29">
          <cell r="A29">
            <v>0</v>
          </cell>
        </row>
        <row r="30">
          <cell r="A30">
            <v>0</v>
          </cell>
        </row>
        <row r="31">
          <cell r="A31">
            <v>0</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IFRS"/>
      <sheetName val="ΕΙΣΑΓΩΓΙΚΑ"/>
      <sheetName val="B.S."/>
      <sheetName val="P &amp; L"/>
      <sheetName val="EQUITY"/>
      <sheetName val="C.F.S."/>
      <sheetName val="C.F.S. - Data"/>
      <sheetName val="POST"/>
      <sheetName val="H. Entries"/>
      <sheetName val="D.T. Entries"/>
      <sheetName val="N.D.T. Entries"/>
      <sheetName val="Map"/>
      <sheetName val="Φ.Ε. ΕΝΕΡΓΗΤΙΚΟΥ"/>
      <sheetName val="Φ.Ε. ΠΑΘΗΤΙΚΟΥ"/>
      <sheetName val="Φ.Ε. ΑΠΟΤ-ΤΩΝ"/>
      <sheetName val="Press"/>
      <sheetName val="Press II"/>
    </sheetNames>
    <sheetDataSet>
      <sheetData sheetId="0" refreshError="1"/>
      <sheetData sheetId="1">
        <row r="75">
          <cell r="C75" t="str">
            <v>Σταύρου Δημήτριος</v>
          </cell>
        </row>
        <row r="76">
          <cell r="C76" t="str">
            <v>Κουγιουμτσιάδη Δάφνη</v>
          </cell>
        </row>
        <row r="77">
          <cell r="C77">
            <v>0</v>
          </cell>
        </row>
        <row r="78">
          <cell r="C78">
            <v>0</v>
          </cell>
        </row>
        <row r="79">
          <cell r="C79">
            <v>0</v>
          </cell>
        </row>
        <row r="80">
          <cell r="C80">
            <v>0</v>
          </cell>
        </row>
      </sheetData>
      <sheetData sheetId="2">
        <row r="10">
          <cell r="B10" t="str">
            <v>ΕΝΕΡΓΗΤΙΚΟ</v>
          </cell>
        </row>
        <row r="11">
          <cell r="B11" t="str">
            <v>Μη κυκλοφορούν ενεργητικό</v>
          </cell>
        </row>
        <row r="12">
          <cell r="B12" t="str">
            <v>Ασώματα πάγια στοιχεία</v>
          </cell>
        </row>
        <row r="13">
          <cell r="B13" t="str">
            <v>Ιδιοχρησιμοποιούμενα ενσώματα πάγια</v>
          </cell>
        </row>
        <row r="14">
          <cell r="B14" t="str">
            <v>Επενδύσεις σε ακίνητα</v>
          </cell>
        </row>
        <row r="15">
          <cell r="B15" t="str">
            <v>Συμμετοχές σε θυγατρικές επιχειρήσεις</v>
          </cell>
        </row>
        <row r="16">
          <cell r="B16" t="str">
            <v>Συμμετοχές σε συγγενείς επιχειρήσεις</v>
          </cell>
        </row>
        <row r="17">
          <cell r="B17" t="str">
            <v>Συμμετοχές σε λοιπές επιχειρήσεις</v>
          </cell>
        </row>
        <row r="18">
          <cell r="B18" t="str">
            <v>Συμμετοχές σε εγγυητικά ταμεία</v>
          </cell>
        </row>
        <row r="19">
          <cell r="B19" t="str">
            <v>Λοιπές μακροπρόθεσμες απαιτήσεις</v>
          </cell>
        </row>
        <row r="20">
          <cell r="B20" t="str">
            <v>Αναβαλλόμενες φορολογικές απαιτήσεις</v>
          </cell>
        </row>
        <row r="21">
          <cell r="B21" t="str">
            <v>Σύνολο μακροπρόθεσμου ενεργητικού</v>
          </cell>
        </row>
        <row r="23">
          <cell r="B23" t="str">
            <v>Κυκλοφορούν ενεργητικό</v>
          </cell>
        </row>
        <row r="24">
          <cell r="B24" t="str">
            <v>Αποθέματα</v>
          </cell>
        </row>
        <row r="25">
          <cell r="B25" t="str">
            <v>Πελάτες</v>
          </cell>
        </row>
        <row r="26">
          <cell r="B26" t="str">
            <v>Λοιπές απαιτήσεις</v>
          </cell>
        </row>
        <row r="27">
          <cell r="B27" t="str">
            <v>Απαιτήσεις από φόρο εισοδήματος</v>
          </cell>
        </row>
        <row r="28">
          <cell r="B28" t="str">
            <v>Λοιπά βραχυπρόθ. χρηματ/ικά στοιχεία Ενεργητικού</v>
          </cell>
        </row>
        <row r="29">
          <cell r="B29" t="str">
            <v>Ταμιακά Διαθέσιμα και ισοδύναμα</v>
          </cell>
        </row>
        <row r="30">
          <cell r="B30" t="str">
            <v>Σύνολο κυκλοφορούντος ενεργητικού</v>
          </cell>
        </row>
        <row r="32">
          <cell r="B32" t="str">
            <v>Μη κυκλοφ. περιουσ. στοιχ. καταχόμ. προς πώληση</v>
          </cell>
        </row>
        <row r="34">
          <cell r="B34" t="str">
            <v>Σύνολο Ενεργητικού</v>
          </cell>
        </row>
        <row r="37">
          <cell r="B37" t="str">
            <v>ΙΔΙΑ ΚΕΦΑΛΑΙΑ ΚΑΙ ΥΠΟΧΡΕΩΣΕΙΣ</v>
          </cell>
        </row>
        <row r="38">
          <cell r="B38" t="str">
            <v>Ίδια Κεφάλαια</v>
          </cell>
        </row>
        <row r="39">
          <cell r="B39" t="str">
            <v>Μετοχικό κεφάλαιο</v>
          </cell>
        </row>
        <row r="40">
          <cell r="B40" t="str">
            <v>Διαφορά υπέρ το άρτιο</v>
          </cell>
        </row>
        <row r="41">
          <cell r="B41" t="str">
            <v>Αποθεματικά</v>
          </cell>
        </row>
        <row r="42">
          <cell r="B42" t="str">
            <v>Στοιχεία καταχωρ. απ' ευθείας στα Ιδια Κεφάλαια σχετιζόμενα με ΚΠΠ Μη-Κυκλοφορούντα περιουσ. Στοιχεία</v>
          </cell>
        </row>
        <row r="43">
          <cell r="B43" t="str">
            <v>Κέρδη/(ζημίες) εις νέον</v>
          </cell>
        </row>
        <row r="44">
          <cell r="B44" t="str">
            <v>Σύνολο Ιδίων Κεφαλαίων</v>
          </cell>
        </row>
        <row r="46">
          <cell r="B46" t="str">
            <v>Μακροπρόθεσμες Υποχρεώσεις</v>
          </cell>
        </row>
        <row r="47">
          <cell r="B47" t="str">
            <v>Μακροπρόθεσμα δάνεια</v>
          </cell>
        </row>
        <row r="48">
          <cell r="B48" t="str">
            <v>Δάνεια από Χρηματοδοτικές Μισθώσεις</v>
          </cell>
        </row>
        <row r="49">
          <cell r="B49" t="str">
            <v>Προβλέψεις για παροχές  στους εργαζόμενους</v>
          </cell>
        </row>
        <row r="50">
          <cell r="B50" t="str">
            <v>Προβλέψεις για κινδύνους και έκτακτα έξοδα</v>
          </cell>
        </row>
        <row r="51">
          <cell r="B51" t="str">
            <v>Επιχορηγήσεις</v>
          </cell>
        </row>
        <row r="52">
          <cell r="B52" t="str">
            <v>Λοιπές μακροπρόθεσμες υποχρεώσεις</v>
          </cell>
        </row>
        <row r="53">
          <cell r="B53" t="str">
            <v>Αναβαλλόμενες φορολογικές υποχρεώσεις</v>
          </cell>
        </row>
        <row r="54">
          <cell r="B54" t="str">
            <v>Σύνολο Μακροπρόθεσμων Υποχρεώσεων</v>
          </cell>
        </row>
        <row r="56">
          <cell r="B56" t="str">
            <v>Βραχυπρόθεσμες Υποχρεώσεις</v>
          </cell>
        </row>
        <row r="57">
          <cell r="B57" t="str">
            <v>Προμηθευτές και λοιπές υποχρεώσεις</v>
          </cell>
        </row>
        <row r="58">
          <cell r="B58" t="str">
            <v>Βραχυπρόθεσμα δάνεια</v>
          </cell>
        </row>
        <row r="59">
          <cell r="B59" t="str">
            <v>Υποχρεώσεις προς πελάτες</v>
          </cell>
        </row>
        <row r="60">
          <cell r="B60" t="str">
            <v>Δεδουλευμένες και λοιπές βραχυπρόθεσμες υποχρεώσεις</v>
          </cell>
        </row>
        <row r="61">
          <cell r="B61" t="str">
            <v>Φόρος εισοδήματος πληρωτέος</v>
          </cell>
        </row>
        <row r="62">
          <cell r="B62" t="str">
            <v>Σύνολο Βραχυπρόθεσμων Υποχρεώσεων</v>
          </cell>
        </row>
        <row r="64">
          <cell r="B64" t="str">
            <v>Υποχρεώσεις άμεσα συνδεόμ. με τα μη κυκλοφ. περιουσ. στοιχ. καταχόμ. προς πώληση</v>
          </cell>
        </row>
        <row r="66">
          <cell r="B66" t="str">
            <v>Σύνολο Ιδίων Κεφαλαίων και Υποχρεώσεων</v>
          </cell>
        </row>
      </sheetData>
      <sheetData sheetId="3">
        <row r="11">
          <cell r="B11" t="str">
            <v>Κύκλος εργασιών</v>
          </cell>
        </row>
        <row r="12">
          <cell r="B12" t="str">
            <v>Κόστος πωλήσεων</v>
          </cell>
        </row>
        <row r="13">
          <cell r="B13" t="str">
            <v>Μικτό Κέρδος</v>
          </cell>
        </row>
        <row r="15">
          <cell r="B15" t="str">
            <v>Έξοδα διοίκησης και διάθεσης</v>
          </cell>
        </row>
        <row r="16">
          <cell r="B16" t="str">
            <v>Έξοδα έρευνας και ανάπτυξης</v>
          </cell>
        </row>
        <row r="17">
          <cell r="B17" t="str">
            <v>Λοιπά έσοδα/(έξοδα)</v>
          </cell>
        </row>
        <row r="18">
          <cell r="B18" t="str">
            <v>Καθαρά χρηματοοικονομικά έσοδα/(έξοδα)</v>
          </cell>
        </row>
        <row r="19">
          <cell r="B19" t="str">
            <v>Επενδυτικό αποτέλεσμα</v>
          </cell>
        </row>
        <row r="20">
          <cell r="B20" t="str">
            <v>Έσοδα συμμετοχών και λοιπών επενδύσεων</v>
          </cell>
        </row>
        <row r="21">
          <cell r="B21" t="str">
            <v>Κέρδη/(Ζημίες) από αποτίμηση συγγενών επιχειρήσεων με την μέθοδο της Καθαράς Θέσης</v>
          </cell>
        </row>
        <row r="22">
          <cell r="B22" t="str">
            <v xml:space="preserve">Κέρδη / (Ζημίες) προ φόρων </v>
          </cell>
        </row>
        <row r="24">
          <cell r="B24" t="str">
            <v>Φόρος εισοδήματος</v>
          </cell>
        </row>
        <row r="25">
          <cell r="B25" t="str">
            <v>Καθαρα κέρδη/(ζημίες) χρήσεως απο συνεχιζόμενες δραστηριότητες</v>
          </cell>
        </row>
        <row r="27">
          <cell r="B27" t="str">
            <v>Διακοπείσες δραστηριότητες</v>
          </cell>
        </row>
        <row r="28">
          <cell r="B28" t="str">
            <v>Κέρδος/ζημία από διακοπείσες εκμεταλλεύσεις μετά  από φόρους</v>
          </cell>
        </row>
        <row r="29">
          <cell r="B29" t="str">
            <v>Καθαρα κέρδη/(ζημίες) χρήσεως</v>
          </cell>
        </row>
      </sheetData>
      <sheetData sheetId="4" refreshError="1"/>
      <sheetData sheetId="5">
        <row r="11">
          <cell r="B11" t="str">
            <v>Κέρδη / (Ζημιές) χρήσεως προ φόρων</v>
          </cell>
        </row>
        <row r="12">
          <cell r="B12" t="str">
            <v>Προσαρμογές για την συμφωνία των καθαρών ροών από λειτουργικές δραστηριότητες :</v>
          </cell>
        </row>
        <row r="13">
          <cell r="B13" t="str">
            <v>Αποσβέσεις</v>
          </cell>
        </row>
        <row r="14">
          <cell r="B14" t="str">
            <v>Προβλέψεις</v>
          </cell>
        </row>
        <row r="15">
          <cell r="B15" t="str">
            <v>(Τόκοι και συναφή έσοδα)</v>
          </cell>
        </row>
        <row r="16">
          <cell r="B16" t="str">
            <v>Τόκοι και λοιπά χρηματοοικονομικά έξοδα</v>
          </cell>
        </row>
        <row r="17">
          <cell r="B17" t="str">
            <v>Αποτελέσματα από ασώματα και ενσώματα πάγια και επενδυτικά ακίνητα</v>
          </cell>
        </row>
        <row r="18">
          <cell r="B18" t="str">
            <v>Αποτελέσματα από συμμετοχές και χρεόγραφα</v>
          </cell>
        </row>
        <row r="19">
          <cell r="B19" t="str">
            <v>Απόσβεση επιχορηγήσεων</v>
          </cell>
        </row>
        <row r="20">
          <cell r="B20" t="str">
            <v>Λοιπές προσαρμογές</v>
          </cell>
        </row>
        <row r="21">
          <cell r="B21" t="str">
            <v>Λειτουργικό κέρδος προ μεταβολών του κεφαλαίου κίνησης</v>
          </cell>
        </row>
        <row r="22">
          <cell r="B22" t="str">
            <v>(Αύξηση)/Μείωση σε:</v>
          </cell>
        </row>
        <row r="23">
          <cell r="B23" t="str">
            <v>Αποθέματα</v>
          </cell>
        </row>
        <row r="24">
          <cell r="B24" t="str">
            <v>Εμπορικές απαιτήσεις</v>
          </cell>
        </row>
        <row r="25">
          <cell r="B25" t="str">
            <v>Προκαταβολές και λοιπές βραχυπρόθεσμες απαιτήσεις</v>
          </cell>
        </row>
        <row r="26">
          <cell r="B26" t="str">
            <v>Αύξηση/(Μείωση) σε:</v>
          </cell>
        </row>
        <row r="27">
          <cell r="B27" t="str">
            <v>Προμηθευτές</v>
          </cell>
        </row>
        <row r="28">
          <cell r="B28" t="str">
            <v>Δεδουλευμένες και λοιπές βραχυπρόθεσμες υποχρεώσεις</v>
          </cell>
        </row>
        <row r="29">
          <cell r="B29" t="str">
            <v>Είσπραξη επιχορηγήσεων</v>
          </cell>
        </row>
        <row r="30">
          <cell r="B30" t="str">
            <v>(Άυξηση)/Μείωση λοιπών μακροπρ. απαιτήσεων και υποχρεώσεων</v>
          </cell>
        </row>
        <row r="31">
          <cell r="B31" t="str">
            <v>Πληρωμές φόρου εισοδήματος</v>
          </cell>
        </row>
        <row r="32">
          <cell r="B32" t="str">
            <v>Ταμειακές ροές από λειτουργ. δραστηριότητες διακοπεισών εκμεταλλεύσεων</v>
          </cell>
        </row>
        <row r="33">
          <cell r="B33" t="str">
            <v>Σύνολο εισροών / (εκροών) από λειτουργικές δραστηριότητες (α)</v>
          </cell>
        </row>
        <row r="35">
          <cell r="B35" t="str">
            <v>Επενδυτικές δραστηριότητες</v>
          </cell>
        </row>
        <row r="36">
          <cell r="B36" t="str">
            <v>(Αγορές ασώματων και ενσώματων παγίων στοιχείων)</v>
          </cell>
        </row>
        <row r="37">
          <cell r="B37" t="str">
            <v>Πωλήσεις  ασώματων και ενσώματων παγίων στοιχείων</v>
          </cell>
        </row>
        <row r="38">
          <cell r="B38" t="str">
            <v>Τόκοι και συναφή έσοδα εισπραχθέντα</v>
          </cell>
        </row>
        <row r="39">
          <cell r="B39" t="str">
            <v>(Αγορές) / Πωλήσεις συμμετοχών και χρεογράφων</v>
          </cell>
        </row>
        <row r="40">
          <cell r="B40" t="str">
            <v>Λοιπές κινήσεις συμμετοχών</v>
          </cell>
        </row>
        <row r="41">
          <cell r="B41" t="str">
            <v>Επενδυτικά Ακίνητα</v>
          </cell>
        </row>
        <row r="42">
          <cell r="B42" t="str">
            <v>Χρηματικά διαθέσιμα απορροφηθείσας εταιρείας</v>
          </cell>
        </row>
        <row r="43">
          <cell r="B43" t="str">
            <v>Ταμειακές ροές από επενδυτικές δραστηριότητες διακοπεισών εκμεταλλεύσεων</v>
          </cell>
        </row>
        <row r="44">
          <cell r="B44" t="str">
            <v>Σύνολο εισροών / (εκροών) από επενδυτικές δραστηριότητες (β)</v>
          </cell>
        </row>
        <row r="46">
          <cell r="B46" t="str">
            <v>Χρηματοδοτικές δραστηριότητες</v>
          </cell>
        </row>
        <row r="47">
          <cell r="B47" t="str">
            <v>Μεταβολή μετοχικού κεφαλαίου</v>
          </cell>
        </row>
        <row r="48">
          <cell r="B48" t="str">
            <v>Καθαρή μεταβολή βραχυπρόθεσμων δανείων</v>
          </cell>
        </row>
        <row r="49">
          <cell r="B49" t="str">
            <v>Καθαρή μεταβολή μακροπρόθεσμων δανείων</v>
          </cell>
        </row>
        <row r="50">
          <cell r="B50" t="str">
            <v>(Πληρωμές Δανείων από Χρηματοδοτικές Μισθώσεις)</v>
          </cell>
        </row>
        <row r="51">
          <cell r="B51" t="str">
            <v>(Μερίσματα πληρωθέντα)</v>
          </cell>
        </row>
        <row r="52">
          <cell r="B52" t="str">
            <v>(Τόκοι Πληρωθέντες)</v>
          </cell>
        </row>
        <row r="53">
          <cell r="B53" t="str">
            <v>Χρηματοδότηση μετόχων</v>
          </cell>
        </row>
        <row r="54">
          <cell r="B54" t="str">
            <v>Ταμειακές ροές από χρηματ/κές δραστηριότητες διακοπεισών εκμεταλλεύσεων</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avrentakis.g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A1:N137"/>
  <sheetViews>
    <sheetView tabSelected="1" zoomScale="90" workbookViewId="0">
      <selection activeCell="A79" sqref="A79"/>
    </sheetView>
  </sheetViews>
  <sheetFormatPr defaultColWidth="8" defaultRowHeight="10.5" x14ac:dyDescent="0.15"/>
  <cols>
    <col min="1" max="1" width="2.7109375" style="1" customWidth="1"/>
    <col min="2" max="2" width="54.7109375" style="1" customWidth="1"/>
    <col min="3" max="3" width="15.7109375" style="1" customWidth="1"/>
    <col min="4" max="4" width="1.7109375" style="1" customWidth="1"/>
    <col min="5" max="5" width="15.7109375" style="1" customWidth="1"/>
    <col min="6" max="6" width="3" style="1" customWidth="1"/>
    <col min="7" max="7" width="2.7109375" style="1" customWidth="1"/>
    <col min="8" max="8" width="54.85546875" style="1" customWidth="1"/>
    <col min="9" max="9" width="15.7109375" style="1" customWidth="1"/>
    <col min="10" max="10" width="1.7109375" style="1" customWidth="1"/>
    <col min="11" max="11" width="15.7109375" style="1" customWidth="1"/>
    <col min="12" max="12" width="2.7109375" style="1" customWidth="1"/>
    <col min="13" max="13" width="8" style="1"/>
    <col min="14" max="14" width="31.140625" style="1" bestFit="1" customWidth="1"/>
    <col min="15" max="16384" width="8" style="1"/>
  </cols>
  <sheetData>
    <row r="1" spans="1:14" ht="11.25" thickBot="1" x14ac:dyDescent="0.2">
      <c r="B1" s="2"/>
      <c r="C1" s="2"/>
      <c r="D1" s="2"/>
      <c r="E1" s="2"/>
      <c r="F1" s="2"/>
      <c r="G1" s="2"/>
      <c r="H1" s="2"/>
      <c r="I1" s="2"/>
      <c r="J1" s="2"/>
      <c r="K1" s="2"/>
      <c r="L1" s="2"/>
      <c r="N1" s="3" t="s">
        <v>0</v>
      </c>
    </row>
    <row r="2" spans="1:14" x14ac:dyDescent="0.15">
      <c r="A2" s="4"/>
      <c r="B2" s="5" t="s">
        <v>1</v>
      </c>
      <c r="C2" s="6"/>
      <c r="D2" s="6"/>
      <c r="E2" s="6"/>
      <c r="F2" s="6"/>
      <c r="G2" s="6"/>
      <c r="H2" s="5" t="s">
        <v>2</v>
      </c>
      <c r="I2" s="6"/>
      <c r="J2" s="6"/>
      <c r="K2" s="6"/>
      <c r="L2" s="7"/>
      <c r="N2" s="3" t="s">
        <v>3</v>
      </c>
    </row>
    <row r="3" spans="1:14" x14ac:dyDescent="0.15">
      <c r="A3" s="8"/>
      <c r="B3" s="9" t="s">
        <v>4</v>
      </c>
      <c r="C3" s="9" t="s">
        <v>5</v>
      </c>
      <c r="D3" s="10"/>
      <c r="E3" s="10"/>
      <c r="F3" s="10"/>
      <c r="G3" s="10"/>
      <c r="H3" s="9" t="s">
        <v>6</v>
      </c>
      <c r="I3" s="10"/>
      <c r="J3" s="10"/>
      <c r="K3" s="10"/>
      <c r="L3" s="11"/>
      <c r="N3" s="3" t="s">
        <v>7</v>
      </c>
    </row>
    <row r="4" spans="1:14" ht="41.25" x14ac:dyDescent="0.15">
      <c r="A4" s="230" t="s">
        <v>85</v>
      </c>
      <c r="B4" s="231"/>
      <c r="C4" s="231"/>
      <c r="D4" s="231"/>
      <c r="E4" s="231"/>
      <c r="F4" s="231"/>
      <c r="G4" s="231"/>
      <c r="H4" s="231"/>
      <c r="I4" s="231"/>
      <c r="J4" s="231"/>
      <c r="K4" s="231"/>
      <c r="L4" s="232"/>
      <c r="N4" s="3" t="s">
        <v>8</v>
      </c>
    </row>
    <row r="5" spans="1:14" ht="15" x14ac:dyDescent="0.2">
      <c r="A5" s="233" t="s">
        <v>86</v>
      </c>
      <c r="B5" s="234"/>
      <c r="C5" s="234"/>
      <c r="D5" s="234"/>
      <c r="E5" s="234"/>
      <c r="F5" s="234"/>
      <c r="G5" s="234"/>
      <c r="H5" s="234"/>
      <c r="I5" s="234"/>
      <c r="J5" s="234"/>
      <c r="K5" s="234"/>
      <c r="L5" s="235"/>
      <c r="N5" s="3" t="s">
        <v>9</v>
      </c>
    </row>
    <row r="6" spans="1:14" ht="15" x14ac:dyDescent="0.2">
      <c r="A6" s="233" t="s">
        <v>87</v>
      </c>
      <c r="B6" s="234"/>
      <c r="C6" s="234"/>
      <c r="D6" s="234"/>
      <c r="E6" s="234"/>
      <c r="F6" s="234"/>
      <c r="G6" s="234"/>
      <c r="H6" s="234"/>
      <c r="I6" s="234"/>
      <c r="J6" s="234"/>
      <c r="K6" s="234"/>
      <c r="L6" s="235"/>
    </row>
    <row r="7" spans="1:14" ht="14.25" x14ac:dyDescent="0.2">
      <c r="A7" s="8"/>
      <c r="B7" s="12"/>
      <c r="C7" s="12"/>
      <c r="D7" s="12"/>
      <c r="E7" s="12"/>
      <c r="F7" s="12"/>
      <c r="G7" s="12"/>
      <c r="H7" s="12"/>
      <c r="I7" s="12"/>
      <c r="J7" s="12"/>
      <c r="K7" s="12"/>
      <c r="L7" s="13"/>
      <c r="N7" s="3"/>
    </row>
    <row r="8" spans="1:14" ht="12.75" x14ac:dyDescent="0.2">
      <c r="A8" s="225" t="s">
        <v>10</v>
      </c>
      <c r="B8" s="226"/>
      <c r="C8" s="226"/>
      <c r="D8" s="226"/>
      <c r="E8" s="226"/>
      <c r="F8" s="226"/>
      <c r="G8" s="226"/>
      <c r="H8" s="226"/>
      <c r="I8" s="226"/>
      <c r="J8" s="226"/>
      <c r="K8" s="226"/>
      <c r="L8" s="227"/>
    </row>
    <row r="9" spans="1:14" ht="12.75" x14ac:dyDescent="0.2">
      <c r="A9" s="225" t="s">
        <v>88</v>
      </c>
      <c r="B9" s="226"/>
      <c r="C9" s="226"/>
      <c r="D9" s="226"/>
      <c r="E9" s="226"/>
      <c r="F9" s="226"/>
      <c r="G9" s="226"/>
      <c r="H9" s="226"/>
      <c r="I9" s="226"/>
      <c r="J9" s="226"/>
      <c r="K9" s="226"/>
      <c r="L9" s="227"/>
    </row>
    <row r="10" spans="1:14" ht="12.75" x14ac:dyDescent="0.2">
      <c r="A10" s="225" t="s">
        <v>11</v>
      </c>
      <c r="B10" s="226"/>
      <c r="C10" s="226"/>
      <c r="D10" s="226"/>
      <c r="E10" s="226"/>
      <c r="F10" s="226"/>
      <c r="G10" s="226"/>
      <c r="H10" s="226"/>
      <c r="I10" s="226"/>
      <c r="J10" s="226"/>
      <c r="K10" s="226"/>
      <c r="L10" s="227"/>
    </row>
    <row r="11" spans="1:14" ht="11.25" customHeight="1" x14ac:dyDescent="0.15">
      <c r="A11" s="236" t="s">
        <v>12</v>
      </c>
      <c r="B11" s="237"/>
      <c r="C11" s="237"/>
      <c r="D11" s="237"/>
      <c r="E11" s="237"/>
      <c r="F11" s="237"/>
      <c r="G11" s="237"/>
      <c r="H11" s="237"/>
      <c r="I11" s="237"/>
      <c r="J11" s="237"/>
      <c r="K11" s="237"/>
      <c r="L11" s="238"/>
    </row>
    <row r="12" spans="1:14" ht="11.25" customHeight="1" x14ac:dyDescent="0.15">
      <c r="A12" s="236"/>
      <c r="B12" s="237"/>
      <c r="C12" s="237"/>
      <c r="D12" s="237"/>
      <c r="E12" s="237"/>
      <c r="F12" s="237"/>
      <c r="G12" s="237"/>
      <c r="H12" s="237"/>
      <c r="I12" s="237"/>
      <c r="J12" s="237"/>
      <c r="K12" s="237"/>
      <c r="L12" s="238"/>
    </row>
    <row r="13" spans="1:14" ht="11.25" customHeight="1" x14ac:dyDescent="0.15">
      <c r="A13" s="236"/>
      <c r="B13" s="237"/>
      <c r="C13" s="237"/>
      <c r="D13" s="237"/>
      <c r="E13" s="237"/>
      <c r="F13" s="237"/>
      <c r="G13" s="237"/>
      <c r="H13" s="237"/>
      <c r="I13" s="237"/>
      <c r="J13" s="237"/>
      <c r="K13" s="237"/>
      <c r="L13" s="238"/>
    </row>
    <row r="14" spans="1:14" ht="12" customHeight="1" thickBot="1" x14ac:dyDescent="0.2">
      <c r="A14" s="239"/>
      <c r="B14" s="240"/>
      <c r="C14" s="240"/>
      <c r="D14" s="240"/>
      <c r="E14" s="240"/>
      <c r="F14" s="240"/>
      <c r="G14" s="240"/>
      <c r="H14" s="240"/>
      <c r="I14" s="240"/>
      <c r="J14" s="240"/>
      <c r="K14" s="240"/>
      <c r="L14" s="241"/>
    </row>
    <row r="15" spans="1:14" ht="13.5" customHeight="1" thickBot="1" x14ac:dyDescent="0.25">
      <c r="A15" s="242" t="s">
        <v>13</v>
      </c>
      <c r="B15" s="243"/>
      <c r="C15" s="243"/>
      <c r="D15" s="243"/>
      <c r="E15" s="243"/>
      <c r="F15" s="243"/>
      <c r="G15" s="243"/>
      <c r="H15" s="243"/>
      <c r="I15" s="243"/>
      <c r="J15" s="243"/>
      <c r="K15" s="243"/>
      <c r="L15" s="244"/>
    </row>
    <row r="16" spans="1:14" ht="12.75" customHeight="1" x14ac:dyDescent="0.15">
      <c r="A16" s="14"/>
      <c r="B16" s="15" t="s">
        <v>96</v>
      </c>
      <c r="C16" s="184" t="s">
        <v>98</v>
      </c>
      <c r="D16" s="184"/>
      <c r="E16" s="184"/>
      <c r="F16" s="185"/>
      <c r="G16" s="16"/>
      <c r="H16" s="15" t="s">
        <v>14</v>
      </c>
      <c r="I16" s="245" t="s">
        <v>15</v>
      </c>
      <c r="J16" s="246"/>
      <c r="K16" s="246"/>
      <c r="L16" s="247"/>
    </row>
    <row r="17" spans="1:12" ht="11.25" x14ac:dyDescent="0.15">
      <c r="A17" s="17"/>
      <c r="B17" s="18"/>
      <c r="C17" s="186" t="s">
        <v>97</v>
      </c>
      <c r="D17" s="186"/>
      <c r="E17" s="186"/>
      <c r="F17" s="187"/>
      <c r="G17" s="19"/>
      <c r="H17" s="20" t="s">
        <v>16</v>
      </c>
      <c r="I17" s="214" t="s">
        <v>89</v>
      </c>
      <c r="J17" s="214"/>
      <c r="K17" s="214"/>
      <c r="L17" s="215"/>
    </row>
    <row r="18" spans="1:12" ht="11.25" x14ac:dyDescent="0.15">
      <c r="A18" s="17"/>
      <c r="B18" s="18" t="s">
        <v>17</v>
      </c>
      <c r="C18" s="21"/>
      <c r="D18" s="21"/>
      <c r="E18" s="21"/>
      <c r="F18" s="22"/>
      <c r="G18" s="19"/>
      <c r="H18" s="20" t="s">
        <v>18</v>
      </c>
      <c r="I18" s="214" t="s">
        <v>104</v>
      </c>
      <c r="J18" s="214"/>
      <c r="K18" s="214"/>
      <c r="L18" s="215"/>
    </row>
    <row r="19" spans="1:12" ht="11.25" x14ac:dyDescent="0.15">
      <c r="A19" s="17"/>
      <c r="B19" s="23"/>
      <c r="C19" s="214" t="s">
        <v>90</v>
      </c>
      <c r="D19" s="214" t="s">
        <v>90</v>
      </c>
      <c r="E19" s="214" t="s">
        <v>90</v>
      </c>
      <c r="F19" s="215" t="s">
        <v>90</v>
      </c>
      <c r="G19" s="19"/>
      <c r="H19" s="24" t="s">
        <v>2</v>
      </c>
      <c r="I19" s="220" t="s">
        <v>7</v>
      </c>
      <c r="J19" s="220"/>
      <c r="K19" s="220"/>
      <c r="L19" s="221"/>
    </row>
    <row r="20" spans="1:12" ht="12.75" x14ac:dyDescent="0.2">
      <c r="A20" s="17"/>
      <c r="B20" s="23" t="s">
        <v>99</v>
      </c>
      <c r="C20" s="214" t="s">
        <v>100</v>
      </c>
      <c r="D20" s="214" t="s">
        <v>90</v>
      </c>
      <c r="E20" s="214" t="s">
        <v>90</v>
      </c>
      <c r="F20" s="215" t="s">
        <v>90</v>
      </c>
      <c r="G20" s="19"/>
      <c r="H20" s="25"/>
      <c r="I20" s="222"/>
      <c r="J20" s="222"/>
      <c r="K20" s="222"/>
      <c r="L20" s="223"/>
    </row>
    <row r="21" spans="1:12" ht="12.75" x14ac:dyDescent="0.2">
      <c r="A21" s="17"/>
      <c r="B21" s="23" t="s">
        <v>101</v>
      </c>
      <c r="C21" s="214" t="s">
        <v>102</v>
      </c>
      <c r="D21" s="214"/>
      <c r="E21" s="214"/>
      <c r="F21" s="215"/>
      <c r="G21" s="19"/>
      <c r="H21" s="20" t="s">
        <v>19</v>
      </c>
      <c r="I21" s="224" t="s">
        <v>20</v>
      </c>
      <c r="J21" s="222"/>
      <c r="K21" s="222"/>
      <c r="L21" s="223"/>
    </row>
    <row r="22" spans="1:12" ht="11.25" x14ac:dyDescent="0.15">
      <c r="A22" s="17"/>
      <c r="B22" s="23" t="s">
        <v>103</v>
      </c>
      <c r="C22" s="214" t="s">
        <v>102</v>
      </c>
      <c r="D22" s="214"/>
      <c r="E22" s="214"/>
      <c r="F22" s="215"/>
      <c r="G22" s="19"/>
      <c r="H22" s="26"/>
      <c r="I22" s="26"/>
      <c r="J22" s="26"/>
      <c r="K22" s="26"/>
      <c r="L22" s="27"/>
    </row>
    <row r="23" spans="1:12" ht="11.25" x14ac:dyDescent="0.15">
      <c r="A23" s="17"/>
      <c r="B23" s="23" t="s">
        <v>90</v>
      </c>
      <c r="C23" s="214"/>
      <c r="D23" s="214"/>
      <c r="E23" s="214"/>
      <c r="F23" s="215"/>
      <c r="G23" s="19"/>
      <c r="H23" s="26"/>
      <c r="I23" s="26"/>
      <c r="J23" s="26"/>
      <c r="K23" s="26"/>
      <c r="L23" s="27"/>
    </row>
    <row r="24" spans="1:12" ht="11.25" x14ac:dyDescent="0.15">
      <c r="A24" s="17"/>
      <c r="B24" s="23" t="s">
        <v>90</v>
      </c>
      <c r="C24" s="25"/>
      <c r="D24" s="25"/>
      <c r="E24" s="25"/>
      <c r="F24" s="28"/>
      <c r="G24" s="19"/>
      <c r="H24" s="26"/>
      <c r="I24" s="26"/>
      <c r="J24" s="26"/>
      <c r="K24" s="26"/>
      <c r="L24" s="27"/>
    </row>
    <row r="25" spans="1:12" ht="11.25" x14ac:dyDescent="0.15">
      <c r="A25" s="17"/>
      <c r="B25" s="23" t="s">
        <v>90</v>
      </c>
      <c r="C25" s="25"/>
      <c r="D25" s="25"/>
      <c r="E25" s="25"/>
      <c r="F25" s="28"/>
      <c r="G25" s="19"/>
      <c r="H25" s="26"/>
      <c r="I25" s="26"/>
      <c r="J25" s="26"/>
      <c r="K25" s="26"/>
      <c r="L25" s="27"/>
    </row>
    <row r="26" spans="1:12" ht="13.5" customHeight="1" thickBot="1" x14ac:dyDescent="0.2">
      <c r="A26" s="29"/>
      <c r="B26" s="30" t="s">
        <v>90</v>
      </c>
      <c r="C26" s="216"/>
      <c r="D26" s="216"/>
      <c r="E26" s="216"/>
      <c r="F26" s="217"/>
      <c r="G26" s="31"/>
      <c r="H26" s="30"/>
      <c r="I26" s="30"/>
      <c r="J26" s="30"/>
      <c r="K26" s="30"/>
      <c r="L26" s="32"/>
    </row>
    <row r="27" spans="1:12" s="35" customFormat="1" ht="13.5" thickBot="1" x14ac:dyDescent="0.25">
      <c r="A27" s="33"/>
      <c r="B27" s="213" t="s">
        <v>21</v>
      </c>
      <c r="C27" s="213"/>
      <c r="D27" s="213"/>
      <c r="E27" s="213"/>
      <c r="F27" s="34"/>
      <c r="G27" s="218" t="s">
        <v>22</v>
      </c>
      <c r="H27" s="213"/>
      <c r="I27" s="213"/>
      <c r="J27" s="213"/>
      <c r="K27" s="213"/>
      <c r="L27" s="219"/>
    </row>
    <row r="28" spans="1:12" ht="12.75" customHeight="1" x14ac:dyDescent="0.15">
      <c r="A28" s="36"/>
      <c r="B28" s="248" t="s">
        <v>4</v>
      </c>
      <c r="C28" s="248"/>
      <c r="D28" s="248"/>
      <c r="E28" s="248"/>
      <c r="F28" s="37"/>
      <c r="G28" s="38"/>
      <c r="H28" s="212" t="s">
        <v>4</v>
      </c>
      <c r="I28" s="212"/>
      <c r="J28" s="212"/>
      <c r="K28" s="212"/>
      <c r="L28" s="39"/>
    </row>
    <row r="29" spans="1:12" ht="12.75" customHeight="1" x14ac:dyDescent="0.15">
      <c r="A29" s="36"/>
      <c r="B29" s="40"/>
      <c r="C29" s="208" t="s">
        <v>23</v>
      </c>
      <c r="D29" s="208"/>
      <c r="E29" s="208"/>
      <c r="F29" s="41"/>
      <c r="G29" s="42"/>
      <c r="H29" s="40"/>
      <c r="I29" s="208" t="s">
        <v>23</v>
      </c>
      <c r="J29" s="208"/>
      <c r="K29" s="208"/>
      <c r="L29" s="43"/>
    </row>
    <row r="30" spans="1:12" ht="21" x14ac:dyDescent="0.15">
      <c r="A30" s="36"/>
      <c r="B30" s="44"/>
      <c r="C30" s="45">
        <v>42369</v>
      </c>
      <c r="D30" s="46"/>
      <c r="E30" s="45">
        <v>42004</v>
      </c>
      <c r="F30" s="47"/>
      <c r="G30" s="42"/>
      <c r="H30" s="44"/>
      <c r="I30" s="48" t="s">
        <v>91</v>
      </c>
      <c r="J30" s="44"/>
      <c r="K30" s="48" t="s">
        <v>92</v>
      </c>
      <c r="L30" s="49"/>
    </row>
    <row r="31" spans="1:12" ht="12.75" x14ac:dyDescent="0.15">
      <c r="A31" s="36"/>
      <c r="B31" s="50" t="s">
        <v>24</v>
      </c>
      <c r="C31" s="51"/>
      <c r="D31" s="51"/>
      <c r="E31" s="51"/>
      <c r="F31" s="52"/>
      <c r="G31" s="42"/>
      <c r="H31" s="53" t="s">
        <v>25</v>
      </c>
      <c r="I31" s="54">
        <v>131334.21</v>
      </c>
      <c r="J31" s="55"/>
      <c r="K31" s="54">
        <v>201589.62</v>
      </c>
      <c r="L31" s="56"/>
    </row>
    <row r="32" spans="1:12" ht="11.25" x14ac:dyDescent="0.15">
      <c r="A32" s="36"/>
      <c r="B32" s="53" t="s">
        <v>26</v>
      </c>
      <c r="C32" s="57">
        <v>154351.29</v>
      </c>
      <c r="D32" s="57"/>
      <c r="E32" s="57">
        <v>164869.43</v>
      </c>
      <c r="F32" s="58"/>
      <c r="G32" s="42"/>
      <c r="H32" s="53" t="s">
        <v>27</v>
      </c>
      <c r="I32" s="54">
        <v>-25659.75</v>
      </c>
      <c r="J32" s="55"/>
      <c r="K32" s="54">
        <v>57345.89</v>
      </c>
      <c r="L32" s="56"/>
    </row>
    <row r="33" spans="1:12" ht="22.5" x14ac:dyDescent="0.15">
      <c r="A33" s="36"/>
      <c r="B33" s="53" t="s">
        <v>28</v>
      </c>
      <c r="C33" s="57">
        <v>390591.2</v>
      </c>
      <c r="D33" s="57"/>
      <c r="E33" s="57">
        <v>402143.5</v>
      </c>
      <c r="F33" s="58"/>
      <c r="G33" s="42"/>
      <c r="H33" s="53" t="s">
        <v>105</v>
      </c>
      <c r="I33" s="54">
        <v>-233865.3</v>
      </c>
      <c r="J33" s="55"/>
      <c r="K33" s="54">
        <v>-176214.25</v>
      </c>
      <c r="L33" s="56"/>
    </row>
    <row r="34" spans="1:12" ht="11.25" x14ac:dyDescent="0.15">
      <c r="A34" s="36"/>
      <c r="B34" s="53" t="s">
        <v>29</v>
      </c>
      <c r="C34" s="57">
        <v>1.64</v>
      </c>
      <c r="D34" s="57"/>
      <c r="E34" s="57">
        <v>1.64</v>
      </c>
      <c r="F34" s="58"/>
      <c r="G34" s="42"/>
      <c r="H34" s="53" t="s">
        <v>106</v>
      </c>
      <c r="I34" s="54">
        <v>-200956.04</v>
      </c>
      <c r="J34" s="55"/>
      <c r="K34" s="54">
        <v>-137544.93</v>
      </c>
      <c r="L34" s="56"/>
    </row>
    <row r="35" spans="1:12" ht="11.25" x14ac:dyDescent="0.15">
      <c r="A35" s="36"/>
      <c r="B35" s="53" t="s">
        <v>30</v>
      </c>
      <c r="C35" s="57">
        <v>658019.15</v>
      </c>
      <c r="D35" s="57"/>
      <c r="E35" s="57">
        <v>638440.52</v>
      </c>
      <c r="F35" s="58"/>
      <c r="G35" s="42"/>
      <c r="H35" s="53" t="s">
        <v>107</v>
      </c>
      <c r="I35" s="54">
        <v>-213721.41</v>
      </c>
      <c r="J35" s="55"/>
      <c r="K35" s="54">
        <v>-162649.13</v>
      </c>
      <c r="L35" s="56"/>
    </row>
    <row r="36" spans="1:12" ht="11.25" x14ac:dyDescent="0.15">
      <c r="A36" s="36"/>
      <c r="B36" s="53" t="s">
        <v>31</v>
      </c>
      <c r="C36" s="57">
        <v>289990.02</v>
      </c>
      <c r="D36" s="57"/>
      <c r="E36" s="57">
        <v>426858.64</v>
      </c>
      <c r="F36" s="58"/>
      <c r="G36" s="42"/>
      <c r="H36" s="59" t="s">
        <v>108</v>
      </c>
      <c r="I36" s="54">
        <v>0</v>
      </c>
      <c r="J36" s="60"/>
      <c r="K36" s="54">
        <v>0</v>
      </c>
      <c r="L36" s="56"/>
    </row>
    <row r="37" spans="1:12" ht="11.25" x14ac:dyDescent="0.15">
      <c r="A37" s="36"/>
      <c r="B37" s="53" t="s">
        <v>32</v>
      </c>
      <c r="C37" s="57">
        <v>545964.89</v>
      </c>
      <c r="D37" s="57"/>
      <c r="E37" s="57">
        <v>960448.73</v>
      </c>
      <c r="F37" s="58"/>
      <c r="G37" s="42"/>
      <c r="H37" s="75" t="s">
        <v>109</v>
      </c>
      <c r="I37" s="54">
        <v>-213721.41</v>
      </c>
      <c r="J37" s="73"/>
      <c r="K37" s="54">
        <v>-162649.13</v>
      </c>
      <c r="L37" s="62"/>
    </row>
    <row r="38" spans="1:12" ht="12" thickBot="1" x14ac:dyDescent="0.2">
      <c r="A38" s="36"/>
      <c r="B38" s="63" t="s">
        <v>33</v>
      </c>
      <c r="C38" s="64">
        <v>2038918.19</v>
      </c>
      <c r="D38" s="65"/>
      <c r="E38" s="64">
        <v>2592762.46</v>
      </c>
      <c r="F38" s="66"/>
      <c r="G38" s="42"/>
      <c r="H38" s="53" t="s">
        <v>110</v>
      </c>
      <c r="I38" s="54">
        <v>-1.28</v>
      </c>
      <c r="J38" s="54"/>
      <c r="K38" s="54">
        <v>-0.97</v>
      </c>
      <c r="L38" s="67"/>
    </row>
    <row r="39" spans="1:12" ht="13.5" thickTop="1" x14ac:dyDescent="0.15">
      <c r="A39" s="36"/>
      <c r="B39" s="50" t="s">
        <v>34</v>
      </c>
      <c r="C39" s="57"/>
      <c r="D39" s="57"/>
      <c r="E39" s="57"/>
      <c r="F39" s="58"/>
      <c r="G39" s="42"/>
      <c r="H39" s="59"/>
      <c r="I39" s="54"/>
      <c r="J39" s="60"/>
      <c r="K39" s="54"/>
      <c r="L39" s="56"/>
    </row>
    <row r="40" spans="1:12" ht="22.5" x14ac:dyDescent="0.15">
      <c r="A40" s="36"/>
      <c r="B40" s="53" t="s">
        <v>35</v>
      </c>
      <c r="C40" s="57">
        <v>1507500</v>
      </c>
      <c r="D40" s="57"/>
      <c r="E40" s="57">
        <v>1507500</v>
      </c>
      <c r="F40" s="58"/>
      <c r="G40" s="42"/>
      <c r="H40" s="53" t="s">
        <v>111</v>
      </c>
      <c r="I40" s="76">
        <v>-211635.86</v>
      </c>
      <c r="J40" s="76"/>
      <c r="K40" s="76">
        <v>-149658.57999999999</v>
      </c>
      <c r="L40" s="56"/>
    </row>
    <row r="41" spans="1:12" ht="11.25" x14ac:dyDescent="0.15">
      <c r="A41" s="36"/>
      <c r="B41" s="53" t="s">
        <v>36</v>
      </c>
      <c r="C41" s="70">
        <v>-232689.58999999997</v>
      </c>
      <c r="D41" s="57"/>
      <c r="E41" s="70">
        <v>-18968.179999999993</v>
      </c>
      <c r="F41" s="58"/>
      <c r="G41" s="42"/>
      <c r="H41" s="68"/>
      <c r="I41" s="54"/>
      <c r="J41" s="69"/>
      <c r="K41" s="54"/>
      <c r="L41" s="56"/>
    </row>
    <row r="42" spans="1:12" ht="11.25" x14ac:dyDescent="0.15">
      <c r="A42" s="36"/>
      <c r="B42" s="71" t="s">
        <v>37</v>
      </c>
      <c r="C42" s="72">
        <v>1274810.4100000001</v>
      </c>
      <c r="D42" s="72"/>
      <c r="E42" s="72">
        <v>1488531.82</v>
      </c>
      <c r="F42" s="58"/>
      <c r="G42" s="42"/>
      <c r="H42" s="61"/>
      <c r="I42" s="54"/>
      <c r="J42" s="69"/>
      <c r="K42" s="54"/>
      <c r="L42" s="56"/>
    </row>
    <row r="43" spans="1:12" ht="11.25" x14ac:dyDescent="0.15">
      <c r="A43" s="36"/>
      <c r="B43" s="53" t="s">
        <v>38</v>
      </c>
      <c r="C43" s="57">
        <v>115166.08</v>
      </c>
      <c r="D43" s="57"/>
      <c r="E43" s="57">
        <v>115166.08</v>
      </c>
      <c r="F43" s="58"/>
      <c r="G43" s="42"/>
      <c r="H43" s="188"/>
      <c r="I43" s="188"/>
      <c r="J43" s="188"/>
      <c r="K43" s="188"/>
      <c r="L43" s="74"/>
    </row>
    <row r="44" spans="1:12" ht="11.25" x14ac:dyDescent="0.15">
      <c r="A44" s="36"/>
      <c r="B44" s="53" t="s">
        <v>40</v>
      </c>
      <c r="C44" s="57">
        <v>481983.21</v>
      </c>
      <c r="D44" s="57"/>
      <c r="E44" s="57">
        <v>788574.59</v>
      </c>
      <c r="F44" s="58"/>
      <c r="G44" s="42"/>
      <c r="H44" s="188"/>
      <c r="I44" s="188"/>
      <c r="J44" s="188"/>
      <c r="K44" s="188"/>
      <c r="L44" s="74"/>
    </row>
    <row r="45" spans="1:12" ht="11.25" x14ac:dyDescent="0.15">
      <c r="A45" s="36"/>
      <c r="B45" s="53" t="s">
        <v>41</v>
      </c>
      <c r="C45" s="57">
        <v>166958.49</v>
      </c>
      <c r="D45" s="57"/>
      <c r="E45" s="57">
        <v>200489.97</v>
      </c>
      <c r="F45" s="58"/>
      <c r="G45" s="42"/>
      <c r="H45" s="188"/>
      <c r="I45" s="188"/>
      <c r="J45" s="188"/>
      <c r="K45" s="188"/>
      <c r="L45" s="74"/>
    </row>
    <row r="46" spans="1:12" ht="11.25" x14ac:dyDescent="0.15">
      <c r="A46" s="36"/>
      <c r="B46" s="71" t="s">
        <v>42</v>
      </c>
      <c r="C46" s="77">
        <v>764107.78</v>
      </c>
      <c r="D46" s="72"/>
      <c r="E46" s="77">
        <v>1104230.6399999999</v>
      </c>
      <c r="F46" s="58"/>
      <c r="G46" s="42"/>
      <c r="H46" s="188"/>
      <c r="I46" s="188"/>
      <c r="J46" s="188"/>
      <c r="K46" s="188"/>
      <c r="L46" s="74"/>
    </row>
    <row r="47" spans="1:12" ht="12" thickBot="1" x14ac:dyDescent="0.2">
      <c r="A47" s="36"/>
      <c r="B47" s="63" t="s">
        <v>43</v>
      </c>
      <c r="C47" s="64">
        <v>2038918.1900000002</v>
      </c>
      <c r="D47" s="65"/>
      <c r="E47" s="64">
        <v>2592762.46</v>
      </c>
      <c r="F47" s="58"/>
      <c r="G47" s="78"/>
      <c r="H47" s="79"/>
      <c r="I47" s="80"/>
      <c r="J47" s="80"/>
      <c r="K47" s="80"/>
      <c r="L47" s="81"/>
    </row>
    <row r="48" spans="1:12" ht="14.25" thickTop="1" thickBot="1" x14ac:dyDescent="0.2">
      <c r="A48" s="36"/>
      <c r="B48" s="82"/>
      <c r="C48" s="83"/>
      <c r="D48" s="84"/>
      <c r="E48" s="85"/>
      <c r="F48" s="66"/>
      <c r="G48" s="209" t="s">
        <v>44</v>
      </c>
      <c r="H48" s="210"/>
      <c r="I48" s="210"/>
      <c r="J48" s="210"/>
      <c r="K48" s="210"/>
      <c r="L48" s="211"/>
    </row>
    <row r="49" spans="1:14" ht="13.5" customHeight="1" x14ac:dyDescent="0.15">
      <c r="A49" s="86"/>
      <c r="B49" s="40"/>
      <c r="C49" s="87"/>
      <c r="D49" s="87"/>
      <c r="E49" s="88"/>
      <c r="F49" s="66"/>
      <c r="G49" s="89"/>
      <c r="H49" s="212" t="s">
        <v>4</v>
      </c>
      <c r="I49" s="212"/>
      <c r="J49" s="212"/>
      <c r="K49" s="212"/>
      <c r="L49" s="90"/>
    </row>
    <row r="50" spans="1:14" ht="11.25" x14ac:dyDescent="0.15">
      <c r="A50" s="36"/>
      <c r="B50" s="82"/>
      <c r="C50" s="87"/>
      <c r="D50" s="83"/>
      <c r="E50" s="88"/>
      <c r="F50" s="66"/>
      <c r="G50" s="89"/>
      <c r="H50" s="91"/>
      <c r="I50" s="208" t="s">
        <v>23</v>
      </c>
      <c r="J50" s="208"/>
      <c r="K50" s="208"/>
      <c r="L50" s="90"/>
    </row>
    <row r="51" spans="1:14" ht="21" x14ac:dyDescent="0.15">
      <c r="A51" s="36"/>
      <c r="B51" s="82"/>
      <c r="C51" s="83"/>
      <c r="D51" s="83"/>
      <c r="E51" s="85"/>
      <c r="F51" s="66"/>
      <c r="G51" s="89"/>
      <c r="H51" s="92"/>
      <c r="I51" s="48" t="s">
        <v>91</v>
      </c>
      <c r="J51" s="92"/>
      <c r="K51" s="48" t="s">
        <v>92</v>
      </c>
      <c r="L51" s="93"/>
    </row>
    <row r="52" spans="1:14" ht="12.75" x14ac:dyDescent="0.15">
      <c r="A52" s="36"/>
      <c r="B52" s="82"/>
      <c r="C52" s="83"/>
      <c r="D52" s="83"/>
      <c r="E52" s="85"/>
      <c r="F52" s="66"/>
      <c r="G52" s="89"/>
      <c r="H52" s="94" t="s">
        <v>45</v>
      </c>
      <c r="I52" s="95" t="s">
        <v>93</v>
      </c>
      <c r="J52" s="95"/>
      <c r="K52" s="95" t="s">
        <v>93</v>
      </c>
      <c r="L52" s="93"/>
    </row>
    <row r="53" spans="1:14" ht="11.25" x14ac:dyDescent="0.15">
      <c r="A53" s="36"/>
      <c r="B53" s="96"/>
      <c r="C53" s="96"/>
      <c r="D53" s="96"/>
      <c r="E53" s="96"/>
      <c r="F53" s="66"/>
      <c r="G53" s="89"/>
      <c r="H53" s="97" t="s">
        <v>46</v>
      </c>
      <c r="I53" s="54">
        <v>-200956.04</v>
      </c>
      <c r="J53" s="54"/>
      <c r="K53" s="54">
        <v>-137544.93</v>
      </c>
      <c r="L53" s="93"/>
    </row>
    <row r="54" spans="1:14" ht="11.25" x14ac:dyDescent="0.15">
      <c r="A54" s="36"/>
      <c r="B54" s="82"/>
      <c r="C54" s="85"/>
      <c r="D54" s="98"/>
      <c r="E54" s="85"/>
      <c r="F54" s="66"/>
      <c r="G54" s="89"/>
      <c r="H54" s="99" t="s">
        <v>47</v>
      </c>
      <c r="I54" s="54"/>
      <c r="J54" s="54"/>
      <c r="K54" s="76"/>
      <c r="L54" s="93"/>
    </row>
    <row r="55" spans="1:14" ht="12" thickBot="1" x14ac:dyDescent="0.2">
      <c r="A55" s="36"/>
      <c r="B55" s="79"/>
      <c r="C55" s="79"/>
      <c r="D55" s="79"/>
      <c r="E55" s="79"/>
      <c r="F55" s="100"/>
      <c r="G55" s="89"/>
      <c r="H55" s="101" t="s">
        <v>48</v>
      </c>
      <c r="I55" s="54">
        <v>22259.169999999973</v>
      </c>
      <c r="J55" s="54"/>
      <c r="K55" s="54">
        <v>26555.67</v>
      </c>
      <c r="L55" s="102"/>
      <c r="N55" s="103"/>
    </row>
    <row r="56" spans="1:14" ht="13.5" thickBot="1" x14ac:dyDescent="0.2">
      <c r="A56" s="104"/>
      <c r="B56" s="213" t="s">
        <v>49</v>
      </c>
      <c r="C56" s="213"/>
      <c r="D56" s="213"/>
      <c r="E56" s="213"/>
      <c r="F56" s="105"/>
      <c r="G56" s="89"/>
      <c r="H56" s="101" t="s">
        <v>50</v>
      </c>
      <c r="I56" s="54">
        <v>0</v>
      </c>
      <c r="J56" s="54"/>
      <c r="K56" s="76">
        <v>1900</v>
      </c>
      <c r="L56" s="102"/>
    </row>
    <row r="57" spans="1:14" ht="22.5" x14ac:dyDescent="0.15">
      <c r="A57" s="42"/>
      <c r="B57" s="212" t="s">
        <v>4</v>
      </c>
      <c r="C57" s="212"/>
      <c r="D57" s="212"/>
      <c r="E57" s="212"/>
      <c r="F57" s="107"/>
      <c r="G57" s="89"/>
      <c r="H57" s="68" t="s">
        <v>51</v>
      </c>
      <c r="I57" s="54">
        <v>-34748.759999999995</v>
      </c>
      <c r="J57" s="54"/>
      <c r="K57" s="76">
        <v>-39226.03</v>
      </c>
      <c r="L57" s="93"/>
    </row>
    <row r="58" spans="1:14" ht="11.25" x14ac:dyDescent="0.15">
      <c r="A58" s="42"/>
      <c r="B58" s="91"/>
      <c r="C58" s="208" t="s">
        <v>23</v>
      </c>
      <c r="D58" s="208"/>
      <c r="E58" s="208"/>
      <c r="F58" s="108"/>
      <c r="G58" s="89"/>
      <c r="H58" s="61" t="s">
        <v>52</v>
      </c>
      <c r="I58" s="54">
        <v>1839.4958904109599</v>
      </c>
      <c r="J58" s="54"/>
      <c r="K58" s="76">
        <v>556.71</v>
      </c>
      <c r="L58" s="109"/>
    </row>
    <row r="59" spans="1:14" ht="22.5" x14ac:dyDescent="0.15">
      <c r="A59" s="42"/>
      <c r="B59" s="92"/>
      <c r="C59" s="110" t="s">
        <v>91</v>
      </c>
      <c r="D59" s="111"/>
      <c r="E59" s="110" t="s">
        <v>92</v>
      </c>
      <c r="F59" s="49"/>
      <c r="G59" s="89"/>
      <c r="H59" s="116" t="s">
        <v>53</v>
      </c>
      <c r="I59" s="54"/>
      <c r="J59" s="54"/>
      <c r="K59" s="76"/>
      <c r="L59" s="112"/>
    </row>
    <row r="60" spans="1:14" ht="22.5" x14ac:dyDescent="0.15">
      <c r="A60" s="42"/>
      <c r="B60" s="63" t="s">
        <v>94</v>
      </c>
      <c r="C60" s="57">
        <v>1488531.82</v>
      </c>
      <c r="D60" s="113"/>
      <c r="E60" s="57">
        <v>1651180.95</v>
      </c>
      <c r="F60" s="56"/>
      <c r="G60" s="89"/>
      <c r="H60" s="101" t="s">
        <v>54</v>
      </c>
      <c r="I60" s="106">
        <v>93351.98</v>
      </c>
      <c r="J60" s="106"/>
      <c r="K60" s="76">
        <v>175456.45</v>
      </c>
      <c r="L60" s="114"/>
    </row>
    <row r="61" spans="1:14" s="118" customFormat="1" ht="11.25" x14ac:dyDescent="0.15">
      <c r="A61" s="42"/>
      <c r="B61" s="53" t="s">
        <v>39</v>
      </c>
      <c r="C61" s="57">
        <v>-213721.41</v>
      </c>
      <c r="D61" s="113"/>
      <c r="E61" s="57">
        <v>-162649.13</v>
      </c>
      <c r="F61" s="115"/>
      <c r="G61" s="89"/>
      <c r="H61" s="101" t="s">
        <v>112</v>
      </c>
      <c r="I61" s="54">
        <v>-430122.86</v>
      </c>
      <c r="J61" s="54"/>
      <c r="K61" s="76">
        <v>-473439.09</v>
      </c>
      <c r="L61" s="117"/>
    </row>
    <row r="62" spans="1:14" ht="23.25" thickBot="1" x14ac:dyDescent="0.2">
      <c r="A62" s="42"/>
      <c r="B62" s="63" t="s">
        <v>95</v>
      </c>
      <c r="C62" s="64">
        <v>1274810.4099999999</v>
      </c>
      <c r="D62" s="120"/>
      <c r="E62" s="121">
        <v>1488531.82</v>
      </c>
      <c r="F62" s="115"/>
      <c r="G62" s="89"/>
      <c r="H62" s="101" t="s">
        <v>55</v>
      </c>
      <c r="I62" s="54"/>
      <c r="J62" s="54"/>
      <c r="K62" s="76"/>
      <c r="L62" s="119"/>
    </row>
    <row r="63" spans="1:14" ht="12" thickTop="1" x14ac:dyDescent="0.15">
      <c r="A63" s="42"/>
      <c r="B63" s="59"/>
      <c r="C63" s="57"/>
      <c r="D63" s="113"/>
      <c r="E63" s="57"/>
      <c r="F63" s="74"/>
      <c r="G63" s="89"/>
      <c r="H63" s="61" t="s">
        <v>56</v>
      </c>
      <c r="I63" s="54">
        <v>-1839.4958904109599</v>
      </c>
      <c r="J63" s="54"/>
      <c r="K63" s="76">
        <v>-556.71</v>
      </c>
      <c r="L63" s="90"/>
    </row>
    <row r="64" spans="1:14" ht="11.25" x14ac:dyDescent="0.15">
      <c r="A64" s="42"/>
      <c r="B64" s="59"/>
      <c r="C64" s="57"/>
      <c r="D64" s="113"/>
      <c r="E64" s="57"/>
      <c r="F64" s="74"/>
      <c r="G64" s="89"/>
      <c r="H64" s="125" t="s">
        <v>113</v>
      </c>
      <c r="I64" s="126">
        <f>SUM(I53:I63)</f>
        <v>-550216.51</v>
      </c>
      <c r="J64" s="188"/>
      <c r="K64" s="126">
        <f>SUM(K53:K63)</f>
        <v>-446297.93</v>
      </c>
      <c r="L64" s="90"/>
    </row>
    <row r="65" spans="1:12" ht="11.25" x14ac:dyDescent="0.15">
      <c r="A65" s="42"/>
      <c r="B65" s="59"/>
      <c r="C65" s="57"/>
      <c r="D65" s="113"/>
      <c r="E65" s="57"/>
      <c r="F65" s="74"/>
      <c r="G65" s="89"/>
      <c r="H65" s="188"/>
      <c r="I65" s="192"/>
      <c r="J65" s="192"/>
      <c r="K65" s="189"/>
      <c r="L65" s="90"/>
    </row>
    <row r="66" spans="1:12" ht="12.75" x14ac:dyDescent="0.15">
      <c r="A66" s="42"/>
      <c r="C66" s="188"/>
      <c r="D66" s="188"/>
      <c r="E66" s="188"/>
      <c r="F66" s="74"/>
      <c r="G66" s="89"/>
      <c r="H66" s="94" t="s">
        <v>57</v>
      </c>
      <c r="I66" s="188"/>
      <c r="J66" s="188"/>
      <c r="K66" s="188"/>
      <c r="L66" s="90"/>
    </row>
    <row r="67" spans="1:12" ht="12.75" x14ac:dyDescent="0.15">
      <c r="A67" s="42"/>
      <c r="B67" s="96"/>
      <c r="C67" s="190"/>
      <c r="D67" s="190"/>
      <c r="E67" s="191">
        <v>1488531.82</v>
      </c>
      <c r="F67" s="122"/>
      <c r="G67" s="89"/>
      <c r="H67" s="97" t="s">
        <v>59</v>
      </c>
      <c r="I67" s="54">
        <v>-188.73</v>
      </c>
      <c r="J67" s="54"/>
      <c r="K67" s="76">
        <v>-2014.34</v>
      </c>
      <c r="L67" s="90"/>
    </row>
    <row r="68" spans="1:12" ht="22.5" x14ac:dyDescent="0.15">
      <c r="A68" s="42"/>
      <c r="B68" s="123"/>
      <c r="C68" s="190"/>
      <c r="D68" s="190"/>
      <c r="E68" s="190"/>
      <c r="F68" s="107"/>
      <c r="G68" s="89"/>
      <c r="H68" s="193" t="s">
        <v>114</v>
      </c>
      <c r="I68" s="106">
        <v>0</v>
      </c>
      <c r="J68" s="106"/>
      <c r="K68" s="76">
        <v>2442</v>
      </c>
      <c r="L68" s="90"/>
    </row>
    <row r="69" spans="1:12" ht="12" thickBot="1" x14ac:dyDescent="0.2">
      <c r="A69" s="36"/>
      <c r="B69" s="100"/>
      <c r="C69" s="100"/>
      <c r="D69" s="100"/>
      <c r="E69" s="100"/>
      <c r="F69" s="124"/>
      <c r="G69" s="89"/>
      <c r="H69" s="193" t="s">
        <v>115</v>
      </c>
      <c r="I69" s="106">
        <v>0</v>
      </c>
      <c r="J69" s="106"/>
      <c r="K69" s="76">
        <v>-2205</v>
      </c>
      <c r="L69" s="93"/>
    </row>
    <row r="70" spans="1:12" ht="13.5" thickBot="1" x14ac:dyDescent="0.2">
      <c r="A70" s="218" t="s">
        <v>5</v>
      </c>
      <c r="B70" s="213"/>
      <c r="C70" s="213"/>
      <c r="D70" s="213"/>
      <c r="E70" s="213"/>
      <c r="F70" s="219"/>
      <c r="G70" s="89"/>
      <c r="H70" s="97" t="s">
        <v>62</v>
      </c>
      <c r="I70" s="54">
        <v>34504.769999999997</v>
      </c>
      <c r="J70" s="54"/>
      <c r="K70" s="76">
        <v>38106.9</v>
      </c>
      <c r="L70" s="129"/>
    </row>
    <row r="71" spans="1:12" ht="11.25" x14ac:dyDescent="0.15">
      <c r="A71" s="130"/>
      <c r="B71" s="131"/>
      <c r="C71" s="131"/>
      <c r="D71" s="131"/>
      <c r="E71" s="131"/>
      <c r="F71" s="132"/>
      <c r="G71" s="89"/>
      <c r="H71" s="97" t="s">
        <v>64</v>
      </c>
      <c r="I71" s="54">
        <v>243.99</v>
      </c>
      <c r="J71" s="54"/>
      <c r="K71" s="76">
        <v>882.13</v>
      </c>
      <c r="L71" s="90"/>
    </row>
    <row r="72" spans="1:12" ht="11.25" x14ac:dyDescent="0.15">
      <c r="A72" s="133" t="s">
        <v>58</v>
      </c>
      <c r="B72" s="134"/>
      <c r="C72" s="134"/>
      <c r="D72" s="134"/>
      <c r="E72" s="134"/>
      <c r="F72" s="135"/>
      <c r="G72" s="89"/>
      <c r="H72" s="143" t="s">
        <v>116</v>
      </c>
      <c r="I72" s="126">
        <f>SUM(I67:I71)</f>
        <v>34560.029999999992</v>
      </c>
      <c r="J72" s="188"/>
      <c r="K72" s="126">
        <f>SUM(K67:K71)</f>
        <v>37211.69</v>
      </c>
      <c r="L72" s="136"/>
    </row>
    <row r="73" spans="1:12" ht="13.5" customHeight="1" x14ac:dyDescent="0.15">
      <c r="A73" s="133"/>
      <c r="B73" s="137" t="s">
        <v>60</v>
      </c>
      <c r="C73" s="137"/>
      <c r="D73" s="137"/>
      <c r="E73" s="137"/>
      <c r="F73" s="138"/>
      <c r="G73" s="89"/>
      <c r="H73" s="194"/>
      <c r="I73" s="192"/>
      <c r="J73" s="192"/>
      <c r="K73" s="189"/>
      <c r="L73" s="90"/>
    </row>
    <row r="74" spans="1:12" s="118" customFormat="1" ht="12.75" x14ac:dyDescent="0.15">
      <c r="A74" s="133" t="s">
        <v>61</v>
      </c>
      <c r="B74" s="137"/>
      <c r="C74" s="137"/>
      <c r="D74" s="137"/>
      <c r="E74" s="137"/>
      <c r="F74" s="135"/>
      <c r="G74" s="89"/>
      <c r="H74" s="94" t="s">
        <v>68</v>
      </c>
      <c r="I74" s="192"/>
      <c r="J74" s="195"/>
      <c r="K74" s="195"/>
      <c r="L74" s="139"/>
    </row>
    <row r="75" spans="1:12" ht="11.25" x14ac:dyDescent="0.15">
      <c r="A75" s="133" t="s">
        <v>63</v>
      </c>
      <c r="B75" s="137"/>
      <c r="C75" s="134"/>
      <c r="D75" s="134"/>
      <c r="E75" s="134"/>
      <c r="F75" s="140"/>
      <c r="G75" s="89"/>
      <c r="H75" s="61" t="s">
        <v>70</v>
      </c>
      <c r="I75" s="54">
        <v>90000</v>
      </c>
      <c r="J75" s="54"/>
      <c r="K75" s="76">
        <v>95000</v>
      </c>
      <c r="L75" s="90"/>
    </row>
    <row r="76" spans="1:12" ht="22.5" x14ac:dyDescent="0.15">
      <c r="A76" s="141"/>
      <c r="B76" s="145" t="s">
        <v>65</v>
      </c>
      <c r="C76" s="134"/>
      <c r="D76" s="134"/>
      <c r="E76" s="134"/>
      <c r="F76" s="135"/>
      <c r="G76" s="89"/>
      <c r="H76" s="143" t="s">
        <v>71</v>
      </c>
      <c r="I76" s="126">
        <f>SUM(I75)</f>
        <v>90000</v>
      </c>
      <c r="J76" s="195"/>
      <c r="K76" s="126">
        <f>SUM(K75)</f>
        <v>95000</v>
      </c>
      <c r="L76" s="90"/>
    </row>
    <row r="77" spans="1:12" ht="74.25" customHeight="1" x14ac:dyDescent="0.15">
      <c r="A77" s="142" t="s">
        <v>66</v>
      </c>
      <c r="B77" s="228" t="s">
        <v>127</v>
      </c>
      <c r="C77" s="228"/>
      <c r="D77" s="228"/>
      <c r="E77" s="228"/>
      <c r="F77" s="229"/>
      <c r="G77" s="89"/>
      <c r="H77" s="152" t="s">
        <v>72</v>
      </c>
      <c r="I77" s="127">
        <v>-425656.48</v>
      </c>
      <c r="J77" s="127"/>
      <c r="K77" s="153">
        <v>-314086.24</v>
      </c>
      <c r="L77" s="90"/>
    </row>
    <row r="78" spans="1:12" ht="12.75" x14ac:dyDescent="0.15">
      <c r="A78" s="133" t="s">
        <v>118</v>
      </c>
      <c r="B78" s="144" t="s">
        <v>67</v>
      </c>
      <c r="C78" s="134"/>
      <c r="D78" s="134"/>
      <c r="E78" s="134"/>
      <c r="F78" s="135"/>
      <c r="G78" s="89"/>
      <c r="H78" s="154" t="s">
        <v>73</v>
      </c>
      <c r="I78" s="127">
        <v>932659.11</v>
      </c>
      <c r="J78" s="127"/>
      <c r="K78" s="153">
        <v>1246745.3500000001</v>
      </c>
      <c r="L78" s="139"/>
    </row>
    <row r="79" spans="1:12" s="147" customFormat="1" ht="18" customHeight="1" thickBot="1" x14ac:dyDescent="0.25">
      <c r="A79" s="142" t="s">
        <v>128</v>
      </c>
      <c r="B79" s="145"/>
      <c r="C79" s="145"/>
      <c r="D79" s="145"/>
      <c r="E79" s="145"/>
      <c r="F79" s="146"/>
      <c r="G79" s="89"/>
      <c r="H79" s="154" t="s">
        <v>74</v>
      </c>
      <c r="I79" s="155">
        <v>507002.63</v>
      </c>
      <c r="J79" s="127"/>
      <c r="K79" s="156">
        <v>932659.1100000001</v>
      </c>
      <c r="L79" s="90"/>
    </row>
    <row r="80" spans="1:12" ht="12" thickTop="1" x14ac:dyDescent="0.15">
      <c r="A80" s="148"/>
      <c r="B80" s="145" t="s">
        <v>69</v>
      </c>
      <c r="C80" s="134"/>
      <c r="D80" s="134"/>
      <c r="E80" s="134"/>
      <c r="F80" s="135"/>
      <c r="G80" s="89"/>
      <c r="H80" s="61"/>
      <c r="I80" s="54"/>
      <c r="J80" s="128"/>
      <c r="K80" s="76"/>
      <c r="L80" s="136"/>
    </row>
    <row r="81" spans="1:14" ht="11.25" x14ac:dyDescent="0.15">
      <c r="A81" s="133" t="s">
        <v>120</v>
      </c>
      <c r="B81" s="134"/>
      <c r="C81" s="134"/>
      <c r="D81" s="134"/>
      <c r="E81" s="134"/>
      <c r="F81" s="135"/>
      <c r="G81" s="89"/>
      <c r="H81" s="97"/>
      <c r="I81" s="54"/>
      <c r="J81" s="128"/>
      <c r="K81" s="76"/>
      <c r="L81" s="119"/>
    </row>
    <row r="82" spans="1:14" ht="11.25" x14ac:dyDescent="0.15">
      <c r="A82" s="149"/>
      <c r="B82" s="145" t="s">
        <v>121</v>
      </c>
      <c r="C82" s="134"/>
      <c r="D82" s="134"/>
      <c r="E82" s="134"/>
      <c r="F82" s="135"/>
      <c r="G82" s="89"/>
      <c r="H82" s="61"/>
      <c r="I82" s="54"/>
      <c r="J82" s="128"/>
      <c r="K82" s="76"/>
      <c r="L82" s="90"/>
    </row>
    <row r="83" spans="1:14" ht="11.25" x14ac:dyDescent="0.15">
      <c r="A83" s="133"/>
      <c r="B83" s="134" t="s">
        <v>122</v>
      </c>
      <c r="C83" s="134"/>
      <c r="D83" s="134"/>
      <c r="E83" s="134"/>
      <c r="F83" s="150"/>
      <c r="G83" s="89"/>
      <c r="H83" s="97"/>
      <c r="I83" s="54"/>
      <c r="J83" s="128"/>
      <c r="K83" s="76"/>
      <c r="L83" s="129"/>
    </row>
    <row r="84" spans="1:14" ht="11.25" x14ac:dyDescent="0.15">
      <c r="A84" s="133"/>
      <c r="B84" s="134" t="s">
        <v>123</v>
      </c>
      <c r="C84" s="134"/>
      <c r="D84" s="134"/>
      <c r="E84" s="134"/>
      <c r="F84" s="138"/>
      <c r="G84" s="89"/>
      <c r="H84" s="61"/>
      <c r="I84" s="54"/>
      <c r="J84" s="128"/>
      <c r="K84" s="76"/>
      <c r="L84" s="129"/>
    </row>
    <row r="85" spans="1:14" ht="11.25" x14ac:dyDescent="0.15">
      <c r="A85" s="133"/>
      <c r="B85" s="134" t="s">
        <v>124</v>
      </c>
      <c r="C85" s="134"/>
      <c r="D85" s="134"/>
      <c r="E85" s="134"/>
      <c r="F85" s="138"/>
      <c r="G85" s="89"/>
      <c r="H85" s="61"/>
      <c r="I85" s="54"/>
      <c r="J85" s="128"/>
      <c r="K85" s="76"/>
      <c r="L85" s="90"/>
    </row>
    <row r="86" spans="1:14" ht="11.25" customHeight="1" x14ac:dyDescent="0.15">
      <c r="A86" s="133" t="s">
        <v>119</v>
      </c>
      <c r="B86" s="134"/>
      <c r="C86" s="134"/>
      <c r="D86" s="134"/>
      <c r="E86" s="134"/>
      <c r="F86" s="138"/>
      <c r="G86" s="89"/>
      <c r="H86" s="188"/>
      <c r="I86" s="192"/>
      <c r="J86" s="196"/>
      <c r="K86" s="189"/>
      <c r="L86" s="90"/>
    </row>
    <row r="87" spans="1:14" ht="11.25" x14ac:dyDescent="0.15">
      <c r="A87" s="149"/>
      <c r="B87" s="204" t="s">
        <v>125</v>
      </c>
      <c r="C87" s="151"/>
      <c r="D87" s="151"/>
      <c r="E87" s="151"/>
      <c r="F87" s="138"/>
      <c r="G87" s="89"/>
      <c r="H87" s="188"/>
      <c r="I87" s="188"/>
      <c r="J87" s="188"/>
      <c r="K87" s="188"/>
      <c r="L87" s="90"/>
      <c r="N87" s="103"/>
    </row>
    <row r="88" spans="1:14" ht="11.25" x14ac:dyDescent="0.15">
      <c r="A88" s="149"/>
      <c r="B88" s="134" t="s">
        <v>126</v>
      </c>
      <c r="C88" s="134"/>
      <c r="D88" s="134"/>
      <c r="E88" s="134"/>
      <c r="F88" s="138"/>
      <c r="G88" s="89"/>
      <c r="H88" s="188"/>
      <c r="I88" s="188"/>
      <c r="J88" s="188"/>
      <c r="K88" s="188"/>
      <c r="L88" s="136"/>
    </row>
    <row r="89" spans="1:14" ht="11.25" x14ac:dyDescent="0.15">
      <c r="A89" s="149"/>
      <c r="B89" s="134"/>
      <c r="C89" s="134"/>
      <c r="D89" s="134"/>
      <c r="E89" s="134"/>
      <c r="F89" s="138"/>
      <c r="G89" s="89"/>
      <c r="H89" s="188"/>
      <c r="I89" s="188"/>
      <c r="J89" s="188"/>
      <c r="K89" s="188"/>
      <c r="L89" s="90"/>
    </row>
    <row r="90" spans="1:14" ht="11.25" x14ac:dyDescent="0.15">
      <c r="A90" s="149"/>
      <c r="B90" s="134"/>
      <c r="C90" s="134"/>
      <c r="D90" s="134"/>
      <c r="E90" s="134"/>
      <c r="F90" s="138"/>
      <c r="G90" s="89"/>
      <c r="H90" s="197" t="s">
        <v>75</v>
      </c>
      <c r="I90" s="198">
        <v>507002.63</v>
      </c>
      <c r="J90" s="199"/>
      <c r="K90" s="200">
        <v>932659.11</v>
      </c>
      <c r="L90" s="90"/>
    </row>
    <row r="91" spans="1:14" ht="11.25" x14ac:dyDescent="0.15">
      <c r="A91" s="149"/>
      <c r="B91" s="134"/>
      <c r="C91" s="134"/>
      <c r="D91" s="134"/>
      <c r="E91" s="134"/>
      <c r="F91" s="138"/>
      <c r="G91" s="89"/>
      <c r="H91" s="201"/>
      <c r="I91" s="202">
        <v>0</v>
      </c>
      <c r="J91" s="201"/>
      <c r="K91" s="203">
        <v>0</v>
      </c>
      <c r="L91" s="90"/>
    </row>
    <row r="92" spans="1:14" ht="12" thickBot="1" x14ac:dyDescent="0.2">
      <c r="A92" s="157"/>
      <c r="B92" s="158"/>
      <c r="C92" s="158"/>
      <c r="D92" s="158"/>
      <c r="E92" s="159"/>
      <c r="F92" s="160"/>
      <c r="G92" s="161"/>
      <c r="H92" s="162"/>
      <c r="I92" s="163"/>
      <c r="J92" s="163"/>
      <c r="K92" s="163"/>
      <c r="L92" s="164"/>
    </row>
    <row r="93" spans="1:14" x14ac:dyDescent="0.15">
      <c r="A93" s="36"/>
      <c r="B93" s="165"/>
      <c r="C93" s="165"/>
      <c r="D93" s="165"/>
      <c r="E93" s="58"/>
      <c r="F93" s="100"/>
      <c r="G93" s="100"/>
      <c r="H93" s="100"/>
      <c r="I93" s="100"/>
      <c r="J93" s="100"/>
      <c r="K93" s="100"/>
      <c r="L93" s="166"/>
    </row>
    <row r="94" spans="1:14" ht="12.75" customHeight="1" x14ac:dyDescent="0.2">
      <c r="A94" s="205" t="s">
        <v>117</v>
      </c>
      <c r="B94" s="206"/>
      <c r="C94" s="206"/>
      <c r="D94" s="206"/>
      <c r="E94" s="206"/>
      <c r="F94" s="206"/>
      <c r="G94" s="206"/>
      <c r="H94" s="206"/>
      <c r="I94" s="206"/>
      <c r="J94" s="206"/>
      <c r="K94" s="206"/>
      <c r="L94" s="207"/>
    </row>
    <row r="95" spans="1:14" ht="12.75" customHeight="1" x14ac:dyDescent="0.15">
      <c r="A95" s="167"/>
      <c r="B95" s="168"/>
      <c r="C95" s="168"/>
      <c r="D95" s="168"/>
      <c r="E95" s="168"/>
      <c r="F95" s="168"/>
      <c r="G95" s="168"/>
      <c r="H95" s="168"/>
      <c r="I95" s="168"/>
      <c r="J95" s="168"/>
      <c r="K95" s="168"/>
      <c r="L95" s="169"/>
    </row>
    <row r="96" spans="1:14" x14ac:dyDescent="0.15">
      <c r="A96" s="86"/>
      <c r="B96" s="170" t="s">
        <v>76</v>
      </c>
      <c r="C96" s="170"/>
      <c r="D96" s="170"/>
      <c r="E96" s="170" t="s">
        <v>77</v>
      </c>
      <c r="F96" s="170"/>
      <c r="G96" s="170"/>
      <c r="H96" s="170"/>
      <c r="I96" s="170" t="s">
        <v>78</v>
      </c>
      <c r="J96" s="170"/>
      <c r="K96" s="170"/>
      <c r="L96" s="171"/>
    </row>
    <row r="97" spans="1:12" s="118" customFormat="1" x14ac:dyDescent="0.15">
      <c r="A97" s="86"/>
      <c r="B97" s="170"/>
      <c r="C97" s="170"/>
      <c r="D97" s="170"/>
      <c r="E97" s="170"/>
      <c r="F97" s="170"/>
      <c r="G97" s="165"/>
      <c r="H97" s="170"/>
      <c r="I97" s="172"/>
      <c r="J97" s="170"/>
      <c r="K97" s="172"/>
      <c r="L97" s="171"/>
    </row>
    <row r="98" spans="1:12" s="173" customFormat="1" x14ac:dyDescent="0.15">
      <c r="A98" s="86"/>
      <c r="B98" s="170"/>
      <c r="C98" s="170"/>
      <c r="D98" s="170"/>
      <c r="E98" s="100"/>
      <c r="F98" s="170"/>
      <c r="G98" s="165"/>
      <c r="H98" s="170"/>
      <c r="I98" s="172"/>
      <c r="J98" s="170"/>
      <c r="K98" s="170"/>
      <c r="L98" s="171"/>
    </row>
    <row r="99" spans="1:12" s="118" customFormat="1" x14ac:dyDescent="0.15">
      <c r="A99" s="174"/>
      <c r="B99" s="170"/>
      <c r="C99" s="170"/>
      <c r="D99" s="170"/>
      <c r="E99" s="100"/>
      <c r="F99" s="170"/>
      <c r="G99" s="165"/>
      <c r="H99" s="170"/>
      <c r="I99" s="172"/>
      <c r="J99" s="170"/>
      <c r="K99" s="170"/>
      <c r="L99" s="171"/>
    </row>
    <row r="100" spans="1:12" s="118" customFormat="1" x14ac:dyDescent="0.15">
      <c r="A100" s="86"/>
      <c r="B100" s="170"/>
      <c r="C100" s="170"/>
      <c r="D100" s="170"/>
      <c r="E100" s="100"/>
      <c r="F100" s="170"/>
      <c r="G100" s="165"/>
      <c r="H100" s="170"/>
      <c r="I100" s="172"/>
      <c r="J100" s="170"/>
      <c r="K100" s="170"/>
      <c r="L100" s="171"/>
    </row>
    <row r="101" spans="1:12" s="118" customFormat="1" x14ac:dyDescent="0.15">
      <c r="A101" s="36"/>
      <c r="B101" s="170" t="s">
        <v>79</v>
      </c>
      <c r="C101" s="37"/>
      <c r="D101" s="37"/>
      <c r="E101" s="170" t="s">
        <v>80</v>
      </c>
      <c r="F101" s="37"/>
      <c r="G101" s="175"/>
      <c r="H101" s="170"/>
      <c r="I101" s="170" t="s">
        <v>81</v>
      </c>
      <c r="J101" s="170"/>
      <c r="K101" s="172"/>
      <c r="L101" s="176"/>
    </row>
    <row r="102" spans="1:12" s="118" customFormat="1" ht="11.25" x14ac:dyDescent="0.15">
      <c r="A102" s="36"/>
      <c r="B102" s="170" t="s">
        <v>82</v>
      </c>
      <c r="C102" s="170"/>
      <c r="D102" s="170"/>
      <c r="E102" s="177" t="s">
        <v>83</v>
      </c>
      <c r="F102" s="170"/>
      <c r="G102" s="165"/>
      <c r="H102" s="170"/>
      <c r="I102" s="170" t="s">
        <v>84</v>
      </c>
      <c r="J102" s="170"/>
      <c r="K102" s="172"/>
      <c r="L102" s="171"/>
    </row>
    <row r="103" spans="1:12" ht="11.25" thickBot="1" x14ac:dyDescent="0.2">
      <c r="A103" s="178"/>
      <c r="B103" s="179"/>
      <c r="C103" s="179"/>
      <c r="D103" s="179"/>
      <c r="E103" s="179"/>
      <c r="F103" s="179"/>
      <c r="G103" s="179"/>
      <c r="H103" s="179"/>
      <c r="I103" s="179"/>
      <c r="J103" s="179"/>
      <c r="K103" s="179"/>
      <c r="L103" s="180"/>
    </row>
    <row r="118" spans="2:5" ht="12.75" x14ac:dyDescent="0.2">
      <c r="B118" s="181"/>
    </row>
    <row r="124" spans="2:5" x14ac:dyDescent="0.15">
      <c r="C124" s="182"/>
      <c r="E124" s="183"/>
    </row>
    <row r="137" spans="2:2" ht="12.75" x14ac:dyDescent="0.2">
      <c r="B137" s="181"/>
    </row>
  </sheetData>
  <sheetProtection formatCells="0" formatColumns="0" formatRows="0" deleteRows="0"/>
  <mergeCells count="35">
    <mergeCell ref="A10:L10"/>
    <mergeCell ref="B77:F77"/>
    <mergeCell ref="A70:F70"/>
    <mergeCell ref="A4:L4"/>
    <mergeCell ref="A5:L5"/>
    <mergeCell ref="A6:L6"/>
    <mergeCell ref="A8:L8"/>
    <mergeCell ref="A9:L9"/>
    <mergeCell ref="A11:L14"/>
    <mergeCell ref="A15:L15"/>
    <mergeCell ref="I16:L16"/>
    <mergeCell ref="I17:L17"/>
    <mergeCell ref="I18:L18"/>
    <mergeCell ref="B28:E28"/>
    <mergeCell ref="H28:K28"/>
    <mergeCell ref="C19:F19"/>
    <mergeCell ref="I19:L19"/>
    <mergeCell ref="C20:F20"/>
    <mergeCell ref="I20:L20"/>
    <mergeCell ref="C21:F21"/>
    <mergeCell ref="I21:L21"/>
    <mergeCell ref="C22:F22"/>
    <mergeCell ref="C23:F23"/>
    <mergeCell ref="C26:F26"/>
    <mergeCell ref="B27:E27"/>
    <mergeCell ref="G27:L27"/>
    <mergeCell ref="A94:L94"/>
    <mergeCell ref="C29:E29"/>
    <mergeCell ref="I29:K29"/>
    <mergeCell ref="G48:L48"/>
    <mergeCell ref="H49:K49"/>
    <mergeCell ref="I50:K50"/>
    <mergeCell ref="B56:E56"/>
    <mergeCell ref="B57:E57"/>
    <mergeCell ref="C58:E58"/>
  </mergeCells>
  <conditionalFormatting sqref="C62">
    <cfRule type="cellIs" dxfId="3" priority="3" stopIfTrue="1" operator="notEqual">
      <formula>$C$42</formula>
    </cfRule>
  </conditionalFormatting>
  <conditionalFormatting sqref="E62">
    <cfRule type="cellIs" dxfId="2" priority="4" stopIfTrue="1" operator="notEqual">
      <formula>$E$67</formula>
    </cfRule>
  </conditionalFormatting>
  <conditionalFormatting sqref="I90">
    <cfRule type="cellIs" dxfId="1" priority="5" stopIfTrue="1" operator="notEqual">
      <formula>$I$79</formula>
    </cfRule>
  </conditionalFormatting>
  <conditionalFormatting sqref="K90">
    <cfRule type="cellIs" dxfId="0" priority="6" stopIfTrue="1" operator="notEqual">
      <formula>$K$79</formula>
    </cfRule>
  </conditionalFormatting>
  <dataValidations count="4">
    <dataValidation type="list" allowBlank="1" showInputMessage="1" showErrorMessage="1" sqref="H19">
      <formula1>$H$2:$H$3</formula1>
    </dataValidation>
    <dataValidation type="list" allowBlank="1" showInputMessage="1" showErrorMessage="1" sqref="B28:E28">
      <formula1>$B$2:$B$3</formula1>
    </dataValidation>
    <dataValidation type="list" allowBlank="1" showInputMessage="1" showErrorMessage="1" sqref="I19:L19">
      <formula1>$N$1:$N$5</formula1>
    </dataValidation>
    <dataValidation type="list" allowBlank="1" showInputMessage="1" showErrorMessage="1" sqref="A70:F70">
      <formula1>$C$2:$C$3</formula1>
    </dataValidation>
  </dataValidations>
  <hyperlinks>
    <hyperlink ref="I21" r:id="rId1"/>
  </hyperlinks>
  <printOptions horizontalCentered="1"/>
  <pageMargins left="0.19685039370078741" right="0.15748031496062992" top="0.25" bottom="0.27" header="0.17" footer="0.17"/>
  <pageSetup paperSize="9" scale="55" fitToHeight="0"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Press</vt:lpstr>
      <vt:lpstr>Press!OLE_LINK2</vt:lpstr>
      <vt:lpstr>PBS</vt:lpstr>
      <vt:lpstr>PCFS</vt:lpstr>
      <vt:lpstr>Press!Print_Area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Daphne Kougioumtsiadi</dc:creator>
  <cp:lastModifiedBy>Vassilis Falkos</cp:lastModifiedBy>
  <cp:lastPrinted>2016-06-09T10:26:41Z</cp:lastPrinted>
  <dcterms:created xsi:type="dcterms:W3CDTF">2016-06-09T09:55:31Z</dcterms:created>
  <dcterms:modified xsi:type="dcterms:W3CDTF">2016-06-09T20:13:35Z</dcterms:modified>
</cp:coreProperties>
</file>